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4063FEA-C0B5-4843-8BE3-6D18C2AD68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20 KULÜPLER TR ŞAMP" sheetId="7" r:id="rId1"/>
  </sheets>
  <externalReferences>
    <externalReference r:id="rId2"/>
  </externalReferences>
  <definedNames>
    <definedName name="_xlnm.Print_Area" localSheetId="0">'U20 KULÜPLER TR ŞAMP'!$A$1:$L$40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E13" i="7"/>
  <c r="E12" i="7"/>
  <c r="H10" i="7"/>
  <c r="E10" i="7"/>
  <c r="H9" i="7"/>
  <c r="E9" i="7"/>
  <c r="H7" i="7"/>
  <c r="E7" i="7"/>
  <c r="H6" i="7"/>
  <c r="E6" i="7"/>
</calcChain>
</file>

<file path=xl/sharedStrings.xml><?xml version="1.0" encoding="utf-8"?>
<sst xmlns="http://schemas.openxmlformats.org/spreadsheetml/2006/main" count="353" uniqueCount="111">
  <si>
    <t>Winner´s Bracket</t>
  </si>
  <si>
    <t>Loser's Bracket</t>
  </si>
  <si>
    <t>Seed #1</t>
  </si>
  <si>
    <t>Loser M#5</t>
  </si>
  <si>
    <t>MATCH#4</t>
  </si>
  <si>
    <t>Winner M#4</t>
  </si>
  <si>
    <t>MATCH#7</t>
  </si>
  <si>
    <t>Seed #5</t>
  </si>
  <si>
    <t>MATCH#1</t>
  </si>
  <si>
    <t>Winner M#1</t>
  </si>
  <si>
    <t>Loser M#1</t>
  </si>
  <si>
    <t>Seed #4</t>
  </si>
  <si>
    <t>Seed #3</t>
  </si>
  <si>
    <t>MATCH#2</t>
  </si>
  <si>
    <t>Winner M#2</t>
  </si>
  <si>
    <t>Loser M#4</t>
  </si>
  <si>
    <t>MATCH#5</t>
  </si>
  <si>
    <t>Winner M#5</t>
  </si>
  <si>
    <t>MATCH#8</t>
  </si>
  <si>
    <t>Loser M#2</t>
  </si>
  <si>
    <t>MATCH#3</t>
  </si>
  <si>
    <t>Winner M#3</t>
  </si>
  <si>
    <t>Winner M#6</t>
  </si>
  <si>
    <t>MATCH#6</t>
  </si>
  <si>
    <t>Seed #2</t>
  </si>
  <si>
    <t>Loser M#3</t>
  </si>
  <si>
    <t>FINAL</t>
  </si>
  <si>
    <t>Competition bracket</t>
  </si>
  <si>
    <t xml:space="preserve">Double Gender tournament with 5 Clubs Teams </t>
  </si>
  <si>
    <t>2.Maç</t>
  </si>
  <si>
    <t>Saat</t>
  </si>
  <si>
    <t>Maç Sıra</t>
  </si>
  <si>
    <t>Maç No</t>
  </si>
  <si>
    <t>1.Maç</t>
  </si>
  <si>
    <t>1. GÜN: 11 MAYIS 2024</t>
  </si>
  <si>
    <t>Kulüp A</t>
  </si>
  <si>
    <t>Kulüp A Sporcu 1</t>
  </si>
  <si>
    <t>Kulüp A Sporcu 2</t>
  </si>
  <si>
    <t>vs</t>
  </si>
  <si>
    <t>Kulüp B</t>
  </si>
  <si>
    <t>Kulüp A Sporcu 3</t>
  </si>
  <si>
    <t>Forma A1 No</t>
  </si>
  <si>
    <t>Forma A2 No</t>
  </si>
  <si>
    <t>Kulüp B Sporcu 1</t>
  </si>
  <si>
    <t>Kulüp B Sporcu 2</t>
  </si>
  <si>
    <t>Kulüp B Sporcu 3</t>
  </si>
  <si>
    <t>SAHA NO: 4</t>
  </si>
  <si>
    <t xml:space="preserve">MAÇ </t>
  </si>
  <si>
    <t>TAKIMLAR</t>
  </si>
  <si>
    <t>BYE</t>
  </si>
  <si>
    <t>3rd Place Match</t>
  </si>
  <si>
    <t>Loser M#6</t>
  </si>
  <si>
    <t>M#1</t>
  </si>
  <si>
    <t>M#2</t>
  </si>
  <si>
    <t>M#3</t>
  </si>
  <si>
    <t>M#4</t>
  </si>
  <si>
    <t>M#5</t>
  </si>
  <si>
    <t>M#6</t>
  </si>
  <si>
    <t>M#7</t>
  </si>
  <si>
    <t>Loser M#2 vs Loser M#1 (2. Maçın/M#2 Mağlubu vs 1.Maçın/M#1 Mağlubu</t>
  </si>
  <si>
    <t>YARI FİNAL 1: Winner M#3 vs Winner M#4 (3.Maçın/M#3 Galibi vs 4.Maçın/M#4 Mağlubu)</t>
  </si>
  <si>
    <t>YARI FİNAL 2: Winner #M2 vs Loser #M3 (2.Maçın/M#2 Galibi vs 3.Maçın/M#3 Mağlubu)</t>
  </si>
  <si>
    <t>3.Maç</t>
  </si>
  <si>
    <t>M#8</t>
  </si>
  <si>
    <t>14.45</t>
  </si>
  <si>
    <t>ÖDÜL TÖRENİ</t>
  </si>
  <si>
    <t>2. GÜN: 12 MAYIS 2024</t>
  </si>
  <si>
    <t>Kulüp A Antrenör ve İmzası</t>
  </si>
  <si>
    <t>Kulüp B Antrenör ve İmzası</t>
  </si>
  <si>
    <t>U20 ERKEKLER KULÜPLER TÜRKİYE ŞAMPİYONASI MAÇ PROGRAMI</t>
  </si>
  <si>
    <t>U20 KADINLAR KULÜPLER TÜRKİYE ŞAMPİYONASI MAÇ PROGRAMI</t>
  </si>
  <si>
    <t>ERKEKLER</t>
  </si>
  <si>
    <t>KADINLAR</t>
  </si>
  <si>
    <t>KARTAL SPOR KULÜBÜ 1</t>
  </si>
  <si>
    <t>KARTAL SPOR KULÜBÜ 2</t>
  </si>
  <si>
    <t>KÖYCEĞİZ GÖL SPOR 1</t>
  </si>
  <si>
    <t>KÖYCEĞİZ GÖL SPOR 2</t>
  </si>
  <si>
    <t>İSTANBUL VOLEYBOL S.K 1</t>
  </si>
  <si>
    <t>İSTANBUL VOLEYBOL S.K 2</t>
  </si>
  <si>
    <t>TVF SPOR LİSESİ</t>
  </si>
  <si>
    <t>SAHA NO: 3</t>
  </si>
  <si>
    <t>Winner #M1 vs Looser 2 (1.Maçın/M#1 Kazananı vs 2.Maçın/M#2 Mağlubu)</t>
  </si>
  <si>
    <t>Winner #M2 vs Looser 1 (1.Maçın/M#2 Kazananı vs 1.Maçın/M#1 Mağlubu)</t>
  </si>
  <si>
    <t>FİNAL MAÇI: Winner M#5 vs Winner M#6 (5.Maçın/M#5 Galibi vs 6.Maçın/M#6 Galibi)</t>
  </si>
  <si>
    <t>3.LÜK MAÇI: Loser M#5 vs Loser M#6 (5.Maçın/M#5 Mağlubu vs 6.Maçın/M#6 Mağlubu)</t>
  </si>
  <si>
    <t>3.LÜK MAÇI: Loser M#3 vs Loser M#4 (3.Maçın/M#3 Mağlubu vs 4.Maçın/M#4 Mağlubu)</t>
  </si>
  <si>
    <t>FİNAL MAÇI: Winner M#3 vs Winner M#4 (3.Maçın/M#3 Galibi vs 4.Maçın/M#4 Galibi)</t>
  </si>
  <si>
    <t>SAHA NO: 2</t>
  </si>
  <si>
    <t>Seed #5 vs Seed #4 (KÖYCEĞİZ GÖL SPOR 1 vs KÖYCEĞİZ GÖL SPOR 2)</t>
  </si>
  <si>
    <t>Seed #2 vs Seed #3 (İSTANBUL VOLEYBOL S.K 1 vs İSTANBUL VOLEYBOL S.K 2)</t>
  </si>
  <si>
    <t>Seed #1 vs Winner #M1 (TVF SPOR LİSESİ vs 1.Maçın Kazananı)</t>
  </si>
  <si>
    <t>#</t>
  </si>
  <si>
    <t>Seed #1 vs Seed #4 (KARTAL SPOR KULÜBÜ 1 vs KARTAL SPOR KULÜBÜ 2)</t>
  </si>
  <si>
    <t>Seed #2 vs Seed #3 (KÖYCEĞİZ GÖL SPOR 1 vs KÖYCEĞİZ GÖL SPOR 2)</t>
  </si>
  <si>
    <t>0-2       (9-21 - 12-21)</t>
  </si>
  <si>
    <t>0-2       (9-21 - 13-21)</t>
  </si>
  <si>
    <t>2-0     (21-15 - 21-11)</t>
  </si>
  <si>
    <t>2-0    (21-14 - 21-18)</t>
  </si>
  <si>
    <t>2-0      (21-4 - 21-9)</t>
  </si>
  <si>
    <t>2-0    (21-10 - 21-11)</t>
  </si>
  <si>
    <t>2-0    (21-9 - 21-14)</t>
  </si>
  <si>
    <t>2-0    (21-8 - 21-8)</t>
  </si>
  <si>
    <t>0-2     (14-21 - 11-21)</t>
  </si>
  <si>
    <t>0-2    (18-21 - 16-21)</t>
  </si>
  <si>
    <t>2-0    (21-13 - 21-17)</t>
  </si>
  <si>
    <t>2-0    (21-12 - 21-12)</t>
  </si>
  <si>
    <t>2-0    (21-5 - 21-17)</t>
  </si>
  <si>
    <t>2-0   (21-4 - 21-3)</t>
  </si>
  <si>
    <t>0-2    (10-21 - 20-22)</t>
  </si>
  <si>
    <t>0-2    (11-21 - 15-21)</t>
  </si>
  <si>
    <t>Sonuçlar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</si>
</sst>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37" fontId="5" fillId="3" borderId="0" xfId="0" applyNumberFormat="1" applyFont="1" applyFill="1" applyAlignment="1">
      <alignment horizontal="center" vertical="center"/>
    </xf>
    <xf numFmtId="37" fontId="5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37" fontId="5" fillId="3" borderId="4" xfId="0" applyNumberFormat="1" applyFont="1" applyFill="1" applyBorder="1" applyAlignment="1">
      <alignment horizontal="center" vertical="center"/>
    </xf>
    <xf numFmtId="37" fontId="5" fillId="3" borderId="5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37" fontId="5" fillId="3" borderId="6" xfId="0" applyNumberFormat="1" applyFont="1" applyFill="1" applyBorder="1" applyAlignment="1">
      <alignment horizontal="center" vertical="center"/>
    </xf>
    <xf numFmtId="37" fontId="5" fillId="3" borderId="7" xfId="0" applyNumberFormat="1" applyFont="1" applyFill="1" applyBorder="1" applyAlignment="1">
      <alignment horizontal="center" vertical="center"/>
    </xf>
    <xf numFmtId="37" fontId="5" fillId="3" borderId="8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7" fillId="0" borderId="0" xfId="0" applyFont="1"/>
    <xf numFmtId="0" fontId="12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0" fontId="11" fillId="0" borderId="13" xfId="0" applyNumberFormat="1" applyFont="1" applyBorder="1" applyAlignment="1">
      <alignment horizontal="center"/>
    </xf>
    <xf numFmtId="14" fontId="11" fillId="0" borderId="13" xfId="0" applyNumberFormat="1" applyFont="1" applyBorder="1" applyAlignment="1">
      <alignment horizontal="center"/>
    </xf>
    <xf numFmtId="14" fontId="11" fillId="0" borderId="15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0" fontId="0" fillId="0" borderId="4" xfId="0" applyBorder="1"/>
    <xf numFmtId="0" fontId="9" fillId="0" borderId="9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20" fontId="11" fillId="0" borderId="8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15" xfId="0" applyFont="1" applyBorder="1" applyAlignment="1">
      <alignment horizontal="center"/>
    </xf>
    <xf numFmtId="14" fontId="18" fillId="0" borderId="15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4" fontId="18" fillId="0" borderId="13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14" fontId="20" fillId="0" borderId="15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4" fontId="11" fillId="0" borderId="14" xfId="0" applyNumberFormat="1" applyFont="1" applyBorder="1" applyAlignment="1">
      <alignment horizontal="right"/>
    </xf>
    <xf numFmtId="14" fontId="11" fillId="0" borderId="16" xfId="0" applyNumberFormat="1" applyFont="1" applyBorder="1" applyAlignment="1">
      <alignment horizontal="right"/>
    </xf>
    <xf numFmtId="14" fontId="11" fillId="0" borderId="15" xfId="0" applyNumberFormat="1" applyFont="1" applyBorder="1" applyAlignment="1">
      <alignment horizontal="right"/>
    </xf>
    <xf numFmtId="0" fontId="10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05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ownloads/U-20%20KULU&#776;PLER%20TU&#776;RKI&#775;YE%20S&#807;AMPI&#775;YONASI%20SONUC&#807;L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KIML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8"/>
  <sheetViews>
    <sheetView tabSelected="1" topLeftCell="A53" zoomScale="75" zoomScaleNormal="100" zoomScaleSheetLayoutView="100" workbookViewId="0">
      <selection activeCell="K55" sqref="K55"/>
    </sheetView>
  </sheetViews>
  <sheetFormatPr defaultColWidth="11" defaultRowHeight="17.100000000000001" customHeight="1" x14ac:dyDescent="0.25"/>
  <cols>
    <col min="1" max="1" width="78.625" bestFit="1" customWidth="1"/>
    <col min="2" max="2" width="9.5" style="3" customWidth="1"/>
    <col min="3" max="3" width="11.125" style="3" customWidth="1"/>
    <col min="4" max="4" width="12" style="2" customWidth="1"/>
    <col min="5" max="5" width="28.625" style="2" customWidth="1"/>
    <col min="6" max="6" width="4.5" style="2" customWidth="1"/>
    <col min="7" max="7" width="3.5" style="2" bestFit="1" customWidth="1"/>
    <col min="8" max="8" width="28" style="2" customWidth="1"/>
    <col min="9" max="9" width="2.375" style="2" bestFit="1" customWidth="1"/>
    <col min="10" max="10" width="20.375" style="2" customWidth="1"/>
    <col min="11" max="11" width="28" style="2" customWidth="1"/>
    <col min="12" max="12" width="22" style="3" customWidth="1"/>
    <col min="13" max="13" width="4.875" style="3" customWidth="1"/>
    <col min="14" max="14" width="23.125" style="3" customWidth="1"/>
    <col min="15" max="15" width="5.125" style="3" customWidth="1"/>
    <col min="16" max="16" width="21.625" style="3" customWidth="1"/>
    <col min="17" max="18" width="4.875" style="3" customWidth="1"/>
    <col min="19" max="19" width="28.5" style="3" customWidth="1"/>
    <col min="20" max="20" width="20" style="3" customWidth="1"/>
    <col min="21" max="21" width="4.5" style="3" customWidth="1"/>
    <col min="22" max="22" width="25.375" style="3" customWidth="1"/>
    <col min="23" max="23" width="4.875" style="3" customWidth="1"/>
    <col min="24" max="24" width="25.375" style="3" customWidth="1"/>
    <col min="25" max="25" width="4.625" style="3" customWidth="1"/>
    <col min="26" max="26" width="5.625" customWidth="1"/>
    <col min="27" max="32" width="11.625" customWidth="1"/>
  </cols>
  <sheetData>
    <row r="1" spans="1:32" ht="17.100000000000001" customHeight="1" thickBot="1" x14ac:dyDescent="0.35">
      <c r="A1" s="64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</row>
    <row r="2" spans="1:32" ht="17.100000000000001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"/>
      <c r="AA2" s="1"/>
    </row>
    <row r="3" spans="1:32" ht="30.95" customHeight="1" x14ac:dyDescent="0.25">
      <c r="A3" s="61" t="s">
        <v>69</v>
      </c>
      <c r="B3" s="61"/>
      <c r="C3" s="61"/>
      <c r="D3" s="61"/>
      <c r="E3" s="61"/>
      <c r="F3" s="61"/>
      <c r="G3" s="61"/>
      <c r="H3" s="61"/>
      <c r="I3" s="41"/>
      <c r="J3" s="41"/>
      <c r="K3" s="41"/>
      <c r="L3" s="2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3"/>
      <c r="AA3" s="63" t="s">
        <v>27</v>
      </c>
      <c r="AB3" s="63"/>
      <c r="AC3" s="63"/>
      <c r="AD3" s="63"/>
      <c r="AE3" s="63"/>
      <c r="AF3" s="63"/>
    </row>
    <row r="4" spans="1:32" ht="26.1" customHeight="1" x14ac:dyDescent="0.3">
      <c r="A4" s="39" t="s">
        <v>80</v>
      </c>
      <c r="B4" s="52" t="s">
        <v>34</v>
      </c>
      <c r="C4" s="53"/>
      <c r="D4" s="54"/>
      <c r="E4" s="52" t="s">
        <v>48</v>
      </c>
      <c r="F4" s="53"/>
      <c r="G4" s="53"/>
      <c r="H4" s="54"/>
      <c r="I4" s="42"/>
      <c r="J4" s="42"/>
      <c r="K4" s="42"/>
      <c r="L4" s="2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3"/>
      <c r="AA4" s="4"/>
      <c r="AB4" s="4"/>
      <c r="AC4" s="4"/>
      <c r="AD4" s="4"/>
      <c r="AE4" s="4"/>
      <c r="AF4" s="4"/>
    </row>
    <row r="5" spans="1:32" ht="24.95" customHeight="1" x14ac:dyDescent="0.25">
      <c r="A5" s="34" t="s">
        <v>47</v>
      </c>
      <c r="B5" s="36" t="s">
        <v>32</v>
      </c>
      <c r="C5" s="37" t="s">
        <v>31</v>
      </c>
      <c r="D5" s="37" t="s">
        <v>30</v>
      </c>
      <c r="E5" s="29" t="s">
        <v>35</v>
      </c>
      <c r="F5" s="29" t="s">
        <v>91</v>
      </c>
      <c r="G5" s="24" t="s">
        <v>38</v>
      </c>
      <c r="H5" s="29" t="s">
        <v>39</v>
      </c>
      <c r="I5" s="29" t="s">
        <v>91</v>
      </c>
      <c r="J5" s="29" t="s">
        <v>110</v>
      </c>
      <c r="K5" s="30" t="s">
        <v>67</v>
      </c>
      <c r="L5" s="30" t="s">
        <v>36</v>
      </c>
      <c r="M5" s="31" t="s">
        <v>41</v>
      </c>
      <c r="N5" s="29" t="s">
        <v>37</v>
      </c>
      <c r="O5" s="31" t="s">
        <v>42</v>
      </c>
      <c r="P5" s="29" t="s">
        <v>40</v>
      </c>
      <c r="Q5" s="31" t="s">
        <v>42</v>
      </c>
      <c r="R5" s="24" t="s">
        <v>38</v>
      </c>
      <c r="S5" s="30" t="s">
        <v>68</v>
      </c>
      <c r="T5" s="29" t="s">
        <v>43</v>
      </c>
      <c r="U5" s="31" t="s">
        <v>41</v>
      </c>
      <c r="V5" s="29" t="s">
        <v>44</v>
      </c>
      <c r="W5" s="31" t="s">
        <v>42</v>
      </c>
      <c r="X5" s="29" t="s">
        <v>45</v>
      </c>
      <c r="Y5" s="31" t="s">
        <v>42</v>
      </c>
      <c r="AA5" s="22"/>
      <c r="AB5" s="22"/>
      <c r="AC5" s="22"/>
      <c r="AD5" s="22" t="s">
        <v>71</v>
      </c>
      <c r="AE5" s="22"/>
      <c r="AF5" s="22"/>
    </row>
    <row r="6" spans="1:32" ht="17.100000000000001" customHeight="1" x14ac:dyDescent="0.25">
      <c r="A6" s="60" t="s">
        <v>88</v>
      </c>
      <c r="B6" s="59" t="s">
        <v>52</v>
      </c>
      <c r="C6" s="25" t="s">
        <v>33</v>
      </c>
      <c r="D6" s="26">
        <v>0.41666666666666669</v>
      </c>
      <c r="E6" s="43" t="str">
        <f>[1]TAKIMLAR!A22</f>
        <v>KÖYCEĞİZ GÖL SPOR 2</v>
      </c>
      <c r="F6" s="43">
        <v>1</v>
      </c>
      <c r="G6" s="24" t="s">
        <v>38</v>
      </c>
      <c r="H6" s="45" t="str">
        <f>[1]TAKIMLAR!A21</f>
        <v>KÖYCEĞİZ GÖL SPOR 1</v>
      </c>
      <c r="I6" s="30">
        <v>1</v>
      </c>
      <c r="J6" s="43" t="s">
        <v>94</v>
      </c>
      <c r="K6" s="35"/>
      <c r="L6" s="28"/>
      <c r="M6" s="27"/>
      <c r="N6" s="27"/>
      <c r="O6" s="27"/>
      <c r="P6" s="27"/>
      <c r="Q6" s="27"/>
      <c r="R6" s="24" t="s">
        <v>38</v>
      </c>
      <c r="S6" s="24"/>
      <c r="T6" s="27"/>
      <c r="U6" s="27"/>
      <c r="V6" s="27"/>
      <c r="W6" s="27"/>
      <c r="X6" s="27"/>
      <c r="Y6" s="27"/>
      <c r="AA6" s="62" t="s">
        <v>0</v>
      </c>
      <c r="AB6" s="62"/>
      <c r="AC6" s="62"/>
      <c r="AD6" s="5"/>
      <c r="AE6" s="62" t="s">
        <v>1</v>
      </c>
      <c r="AF6" s="62"/>
    </row>
    <row r="7" spans="1:32" ht="17.100000000000001" customHeight="1" x14ac:dyDescent="0.25">
      <c r="A7" s="60"/>
      <c r="B7" s="59"/>
      <c r="C7" s="25" t="s">
        <v>29</v>
      </c>
      <c r="D7" s="26">
        <v>0.44791666666666669</v>
      </c>
      <c r="E7" s="43" t="str">
        <f>[1]TAKIMLAR!A22</f>
        <v>KÖYCEĞİZ GÖL SPOR 2</v>
      </c>
      <c r="F7" s="43">
        <v>2</v>
      </c>
      <c r="G7" s="24" t="s">
        <v>38</v>
      </c>
      <c r="H7" s="46" t="str">
        <f>[1]TAKIMLAR!A21</f>
        <v>KÖYCEĞİZ GÖL SPOR 1</v>
      </c>
      <c r="I7" s="30">
        <v>2</v>
      </c>
      <c r="J7" s="44" t="s">
        <v>95</v>
      </c>
      <c r="K7" s="28"/>
      <c r="L7" s="28"/>
      <c r="M7" s="27"/>
      <c r="N7" s="27"/>
      <c r="O7" s="27"/>
      <c r="P7" s="27"/>
      <c r="Q7" s="27"/>
      <c r="R7" s="24" t="s">
        <v>38</v>
      </c>
      <c r="S7" s="24"/>
      <c r="T7" s="27"/>
      <c r="U7" s="27"/>
      <c r="V7" s="27"/>
      <c r="W7" s="27"/>
      <c r="X7" s="27"/>
      <c r="Y7" s="27"/>
      <c r="AA7" s="6"/>
      <c r="AC7" s="7"/>
      <c r="AD7" s="7"/>
      <c r="AE7" s="7"/>
      <c r="AF7" s="7"/>
    </row>
    <row r="8" spans="1:32" ht="17.100000000000001" customHeight="1" x14ac:dyDescent="0.25">
      <c r="A8" s="60"/>
      <c r="B8" s="59"/>
      <c r="C8" s="25" t="s">
        <v>62</v>
      </c>
      <c r="D8" s="26">
        <v>0.47916666666666669</v>
      </c>
      <c r="E8" s="43"/>
      <c r="F8" s="43"/>
      <c r="G8" s="45"/>
      <c r="H8" s="46"/>
      <c r="I8" s="28"/>
      <c r="J8" s="44"/>
      <c r="K8" s="28"/>
      <c r="L8" s="28"/>
      <c r="M8" s="27"/>
      <c r="N8" s="27"/>
      <c r="O8" s="27"/>
      <c r="P8" s="27"/>
      <c r="Q8" s="27"/>
      <c r="R8" s="24"/>
      <c r="S8" s="24"/>
      <c r="T8" s="27"/>
      <c r="U8" s="27"/>
      <c r="V8" s="27"/>
      <c r="W8" s="27"/>
      <c r="X8" s="27"/>
      <c r="Y8" s="27"/>
      <c r="AA8" s="6"/>
      <c r="AC8" s="7"/>
      <c r="AD8" s="7"/>
      <c r="AE8" s="7"/>
      <c r="AF8" s="7"/>
    </row>
    <row r="9" spans="1:32" ht="17.100000000000001" customHeight="1" x14ac:dyDescent="0.25">
      <c r="A9" s="60" t="s">
        <v>89</v>
      </c>
      <c r="B9" s="59" t="s">
        <v>53</v>
      </c>
      <c r="C9" s="25" t="s">
        <v>33</v>
      </c>
      <c r="D9" s="26">
        <v>0.5</v>
      </c>
      <c r="E9" s="44" t="str">
        <f>[1]TAKIMLAR!A19</f>
        <v>İSTANBUL VOLEYBOL S.K 1</v>
      </c>
      <c r="F9" s="43">
        <v>1</v>
      </c>
      <c r="G9" s="24" t="s">
        <v>38</v>
      </c>
      <c r="H9" s="46" t="str">
        <f>[1]TAKIMLAR!A20</f>
        <v>İSTANBUL VOLEYBOL S.K 2</v>
      </c>
      <c r="I9" s="30">
        <v>1</v>
      </c>
      <c r="J9" s="44" t="s">
        <v>96</v>
      </c>
      <c r="K9" s="28"/>
      <c r="L9" s="28"/>
      <c r="M9" s="27"/>
      <c r="N9" s="27"/>
      <c r="O9" s="27"/>
      <c r="P9" s="27"/>
      <c r="Q9" s="27"/>
      <c r="R9" s="24" t="s">
        <v>38</v>
      </c>
      <c r="S9" s="24"/>
      <c r="T9" s="27"/>
      <c r="U9" s="27"/>
      <c r="V9" s="27"/>
      <c r="W9" s="27"/>
      <c r="X9" s="27"/>
      <c r="Y9" s="27"/>
      <c r="AA9" s="6"/>
      <c r="AB9" s="8" t="s">
        <v>2</v>
      </c>
      <c r="AC9" s="7"/>
      <c r="AD9" s="7"/>
      <c r="AE9" s="7"/>
    </row>
    <row r="10" spans="1:32" ht="17.100000000000001" customHeight="1" x14ac:dyDescent="0.25">
      <c r="A10" s="60"/>
      <c r="B10" s="59"/>
      <c r="C10" s="25" t="s">
        <v>29</v>
      </c>
      <c r="D10" s="26">
        <v>0.53125</v>
      </c>
      <c r="E10" s="44" t="str">
        <f>[1]TAKIMLAR!A19</f>
        <v>İSTANBUL VOLEYBOL S.K 1</v>
      </c>
      <c r="F10" s="43">
        <v>2</v>
      </c>
      <c r="G10" s="24" t="s">
        <v>38</v>
      </c>
      <c r="H10" s="46" t="str">
        <f>[1]TAKIMLAR!A20</f>
        <v>İSTANBUL VOLEYBOL S.K 2</v>
      </c>
      <c r="I10" s="30">
        <v>2</v>
      </c>
      <c r="J10" s="44" t="s">
        <v>97</v>
      </c>
      <c r="K10" s="28"/>
      <c r="L10" s="28"/>
      <c r="M10" s="27"/>
      <c r="N10" s="27"/>
      <c r="O10" s="27"/>
      <c r="P10" s="27"/>
      <c r="Q10" s="27"/>
      <c r="R10" s="24" t="s">
        <v>38</v>
      </c>
      <c r="S10" s="24"/>
      <c r="T10" s="27"/>
      <c r="U10" s="27"/>
      <c r="V10" s="27"/>
      <c r="W10" s="27"/>
      <c r="X10" s="27"/>
      <c r="Y10" s="27"/>
      <c r="AA10" s="7"/>
      <c r="AB10" s="10"/>
      <c r="AC10" s="7"/>
      <c r="AD10" s="7"/>
      <c r="AE10" s="7"/>
      <c r="AF10" s="9" t="s">
        <v>19</v>
      </c>
    </row>
    <row r="11" spans="1:32" ht="17.100000000000001" customHeight="1" x14ac:dyDescent="0.25">
      <c r="A11" s="60"/>
      <c r="B11" s="59"/>
      <c r="C11" s="25" t="s">
        <v>62</v>
      </c>
      <c r="D11" s="26">
        <v>0.5625</v>
      </c>
      <c r="E11" s="44"/>
      <c r="F11" s="43"/>
      <c r="G11" s="46"/>
      <c r="H11" s="46"/>
      <c r="I11" s="28"/>
      <c r="J11" s="44"/>
      <c r="K11" s="28"/>
      <c r="L11" s="28"/>
      <c r="M11" s="27"/>
      <c r="N11" s="27"/>
      <c r="O11" s="27"/>
      <c r="P11" s="27"/>
      <c r="Q11" s="27"/>
      <c r="R11" s="24"/>
      <c r="S11" s="24"/>
      <c r="T11" s="27"/>
      <c r="U11" s="27"/>
      <c r="V11" s="27"/>
      <c r="W11" s="27"/>
      <c r="X11" s="27"/>
      <c r="Y11" s="27"/>
      <c r="AA11" s="7"/>
      <c r="AB11" s="33"/>
      <c r="AC11" s="7"/>
      <c r="AD11" s="7"/>
      <c r="AE11" s="7"/>
      <c r="AF11" s="11"/>
    </row>
    <row r="12" spans="1:32" ht="17.100000000000001" customHeight="1" x14ac:dyDescent="0.25">
      <c r="A12" s="60" t="s">
        <v>90</v>
      </c>
      <c r="B12" s="59" t="s">
        <v>54</v>
      </c>
      <c r="C12" s="25" t="s">
        <v>33</v>
      </c>
      <c r="D12" s="26">
        <v>0.58333333333333337</v>
      </c>
      <c r="E12" s="44" t="str">
        <f>[1]TAKIMLAR!A18</f>
        <v>TVF SPOR LİSESİ</v>
      </c>
      <c r="F12" s="43">
        <v>1</v>
      </c>
      <c r="G12" s="24" t="s">
        <v>38</v>
      </c>
      <c r="H12" s="46" t="s">
        <v>75</v>
      </c>
      <c r="I12" s="30">
        <v>1</v>
      </c>
      <c r="J12" s="44" t="s">
        <v>98</v>
      </c>
      <c r="K12" s="28"/>
      <c r="L12" s="28"/>
      <c r="M12" s="27"/>
      <c r="N12" s="27"/>
      <c r="O12" s="27"/>
      <c r="P12" s="27"/>
      <c r="Q12" s="27"/>
      <c r="R12" s="24" t="s">
        <v>38</v>
      </c>
      <c r="S12" s="24"/>
      <c r="T12" s="27"/>
      <c r="U12" s="27"/>
      <c r="V12" s="27"/>
      <c r="W12" s="27"/>
      <c r="X12" s="27"/>
      <c r="Y12" s="27"/>
      <c r="AA12" s="7"/>
      <c r="AB12" s="13" t="s">
        <v>20</v>
      </c>
      <c r="AC12" s="14" t="s">
        <v>21</v>
      </c>
      <c r="AD12" s="15"/>
      <c r="AE12" s="16" t="s">
        <v>5</v>
      </c>
      <c r="AF12" s="7" t="s">
        <v>4</v>
      </c>
    </row>
    <row r="13" spans="1:32" ht="17.100000000000001" customHeight="1" x14ac:dyDescent="0.25">
      <c r="A13" s="60"/>
      <c r="B13" s="59"/>
      <c r="C13" s="25" t="s">
        <v>29</v>
      </c>
      <c r="D13" s="26">
        <v>0.61458333333333337</v>
      </c>
      <c r="E13" s="44" t="str">
        <f>E12</f>
        <v>TVF SPOR LİSESİ</v>
      </c>
      <c r="F13" s="43">
        <v>2</v>
      </c>
      <c r="G13" s="24" t="s">
        <v>38</v>
      </c>
      <c r="H13" s="46" t="str">
        <f>H12</f>
        <v>KÖYCEĞİZ GÖL SPOR 1</v>
      </c>
      <c r="I13" s="30">
        <v>2</v>
      </c>
      <c r="J13" s="44" t="s">
        <v>99</v>
      </c>
      <c r="K13" s="28"/>
      <c r="L13" s="28"/>
      <c r="M13" s="27"/>
      <c r="N13" s="27"/>
      <c r="O13" s="27"/>
      <c r="P13" s="27"/>
      <c r="Q13" s="27"/>
      <c r="R13" s="24" t="s">
        <v>38</v>
      </c>
      <c r="S13" s="24"/>
      <c r="T13" s="27"/>
      <c r="U13" s="27"/>
      <c r="V13" s="27"/>
      <c r="W13" s="27"/>
      <c r="X13" s="27"/>
      <c r="Y13" s="27"/>
      <c r="AA13" s="8"/>
      <c r="AB13" s="12"/>
      <c r="AC13" s="7"/>
      <c r="AD13" s="7" t="s">
        <v>23</v>
      </c>
      <c r="AE13" s="7"/>
      <c r="AF13" s="11"/>
    </row>
    <row r="14" spans="1:32" ht="17.100000000000001" customHeight="1" x14ac:dyDescent="0.25">
      <c r="A14" s="60"/>
      <c r="B14" s="59"/>
      <c r="C14" s="25" t="s">
        <v>62</v>
      </c>
      <c r="D14" s="26">
        <v>0.64583333333333337</v>
      </c>
      <c r="E14" s="44"/>
      <c r="F14" s="43"/>
      <c r="G14" s="46"/>
      <c r="H14" s="46"/>
      <c r="I14" s="28"/>
      <c r="J14" s="44"/>
      <c r="K14" s="28"/>
      <c r="L14" s="28"/>
      <c r="M14" s="27"/>
      <c r="N14" s="27"/>
      <c r="O14" s="27"/>
      <c r="P14" s="27"/>
      <c r="Q14" s="27"/>
      <c r="R14" s="24"/>
      <c r="S14" s="24"/>
      <c r="T14" s="27"/>
      <c r="U14" s="27"/>
      <c r="V14" s="27"/>
      <c r="W14" s="27"/>
      <c r="X14" s="27"/>
      <c r="Y14" s="27"/>
      <c r="AA14" s="9" t="s">
        <v>7</v>
      </c>
      <c r="AB14" s="12"/>
      <c r="AC14" s="7"/>
      <c r="AD14" s="7"/>
      <c r="AE14" s="7"/>
      <c r="AF14" s="11"/>
    </row>
    <row r="15" spans="1:32" ht="17.100000000000001" customHeight="1" x14ac:dyDescent="0.25">
      <c r="A15" s="60" t="s">
        <v>59</v>
      </c>
      <c r="B15" s="59" t="s">
        <v>55</v>
      </c>
      <c r="C15" s="25" t="s">
        <v>33</v>
      </c>
      <c r="D15" s="26">
        <v>0.66666666666666663</v>
      </c>
      <c r="E15" s="44" t="s">
        <v>78</v>
      </c>
      <c r="F15" s="43">
        <v>1</v>
      </c>
      <c r="G15" s="24" t="s">
        <v>38</v>
      </c>
      <c r="H15" s="46" t="s">
        <v>76</v>
      </c>
      <c r="I15" s="30">
        <v>1</v>
      </c>
      <c r="J15" s="44" t="s">
        <v>100</v>
      </c>
      <c r="K15" s="28"/>
      <c r="L15" s="28"/>
      <c r="M15" s="27"/>
      <c r="N15" s="27"/>
      <c r="O15" s="27"/>
      <c r="P15" s="27"/>
      <c r="Q15" s="27"/>
      <c r="R15" s="24" t="s">
        <v>38</v>
      </c>
      <c r="S15" s="24"/>
      <c r="T15" s="27"/>
      <c r="U15" s="27"/>
      <c r="V15" s="27"/>
      <c r="W15" s="27"/>
      <c r="X15" s="27"/>
      <c r="Y15" s="27"/>
      <c r="AA15" s="17" t="s">
        <v>8</v>
      </c>
      <c r="AB15" s="18" t="s">
        <v>9</v>
      </c>
      <c r="AC15" s="7"/>
      <c r="AD15" s="7"/>
      <c r="AE15" s="6"/>
      <c r="AF15" s="14" t="s">
        <v>10</v>
      </c>
    </row>
    <row r="16" spans="1:32" ht="17.100000000000001" customHeight="1" x14ac:dyDescent="0.25">
      <c r="A16" s="60"/>
      <c r="B16" s="59"/>
      <c r="C16" s="25" t="s">
        <v>29</v>
      </c>
      <c r="D16" s="26">
        <v>0.69791666666666663</v>
      </c>
      <c r="E16" s="44" t="s">
        <v>78</v>
      </c>
      <c r="F16" s="43">
        <v>2</v>
      </c>
      <c r="G16" s="46"/>
      <c r="H16" s="46" t="s">
        <v>76</v>
      </c>
      <c r="I16" s="30">
        <v>2</v>
      </c>
      <c r="J16" s="44" t="s">
        <v>101</v>
      </c>
      <c r="K16" s="28"/>
      <c r="L16" s="28"/>
      <c r="M16" s="27"/>
      <c r="N16" s="27"/>
      <c r="O16" s="27"/>
      <c r="P16" s="27"/>
      <c r="Q16" s="27"/>
      <c r="R16" s="24" t="s">
        <v>38</v>
      </c>
      <c r="S16" s="24"/>
      <c r="T16" s="27"/>
      <c r="U16" s="27"/>
      <c r="V16" s="27"/>
      <c r="W16" s="27"/>
      <c r="X16" s="27"/>
      <c r="Y16" s="27"/>
      <c r="AA16" s="9" t="s">
        <v>11</v>
      </c>
      <c r="AB16" s="11"/>
      <c r="AC16" s="7"/>
      <c r="AD16" s="6"/>
      <c r="AE16" s="6"/>
      <c r="AF16" s="7"/>
    </row>
    <row r="17" spans="1:32" ht="17.100000000000001" customHeight="1" x14ac:dyDescent="0.25">
      <c r="A17" s="60"/>
      <c r="B17" s="59"/>
      <c r="C17" s="25" t="s">
        <v>62</v>
      </c>
      <c r="D17" s="26">
        <v>0.72916666666666663</v>
      </c>
      <c r="E17" s="28"/>
      <c r="F17" s="28"/>
      <c r="G17" s="27"/>
      <c r="H17" s="27"/>
      <c r="I17" s="28"/>
      <c r="J17" s="28"/>
      <c r="K17" s="28"/>
      <c r="L17" s="28"/>
      <c r="M17" s="27"/>
      <c r="N17" s="27"/>
      <c r="O17" s="27"/>
      <c r="P17" s="27"/>
      <c r="Q17" s="27"/>
      <c r="R17" s="24"/>
      <c r="S17" s="24"/>
      <c r="T17" s="27"/>
      <c r="U17" s="27"/>
      <c r="V17" s="27"/>
      <c r="W17" s="27"/>
      <c r="X17" s="27"/>
      <c r="Y17" s="27"/>
      <c r="AA17" s="8"/>
      <c r="AB17" s="7"/>
      <c r="AC17" s="7"/>
      <c r="AD17" s="6"/>
      <c r="AE17" s="6"/>
      <c r="AF17" s="7"/>
    </row>
    <row r="18" spans="1:32" ht="23.1" customHeight="1" x14ac:dyDescent="0.3">
      <c r="A18" s="39" t="s">
        <v>80</v>
      </c>
      <c r="B18" s="52" t="s">
        <v>66</v>
      </c>
      <c r="C18" s="53"/>
      <c r="D18" s="54"/>
      <c r="E18" s="49" t="s">
        <v>48</v>
      </c>
      <c r="F18" s="50"/>
      <c r="G18" s="50"/>
      <c r="H18" s="51"/>
      <c r="I18" s="40"/>
      <c r="J18" s="40"/>
      <c r="K18" s="40"/>
      <c r="L18" s="28"/>
      <c r="M18" s="27"/>
      <c r="N18" s="27"/>
      <c r="O18" s="27"/>
      <c r="P18" s="27"/>
      <c r="Q18" s="27"/>
      <c r="R18" s="24"/>
      <c r="S18" s="24"/>
      <c r="T18" s="27"/>
      <c r="U18" s="27"/>
      <c r="V18" s="27"/>
      <c r="W18" s="27"/>
      <c r="X18" s="27"/>
      <c r="Y18" s="27"/>
      <c r="AA18" s="8"/>
      <c r="AC18" s="7"/>
      <c r="AD18" s="7"/>
      <c r="AE18" s="6"/>
    </row>
    <row r="19" spans="1:32" ht="24" customHeight="1" x14ac:dyDescent="0.25">
      <c r="A19" s="34" t="s">
        <v>47</v>
      </c>
      <c r="B19" s="36" t="s">
        <v>32</v>
      </c>
      <c r="C19" s="37" t="s">
        <v>31</v>
      </c>
      <c r="D19" s="37" t="s">
        <v>30</v>
      </c>
      <c r="E19" s="45" t="s">
        <v>35</v>
      </c>
      <c r="F19" s="45"/>
      <c r="G19" s="45" t="s">
        <v>38</v>
      </c>
      <c r="H19" s="45" t="s">
        <v>39</v>
      </c>
      <c r="I19" s="30"/>
      <c r="J19" s="30"/>
      <c r="K19" s="30" t="s">
        <v>67</v>
      </c>
      <c r="L19" s="30" t="s">
        <v>36</v>
      </c>
      <c r="M19" s="31" t="s">
        <v>41</v>
      </c>
      <c r="N19" s="29" t="s">
        <v>37</v>
      </c>
      <c r="O19" s="31" t="s">
        <v>42</v>
      </c>
      <c r="P19" s="29" t="s">
        <v>40</v>
      </c>
      <c r="Q19" s="31" t="s">
        <v>42</v>
      </c>
      <c r="R19" s="24" t="s">
        <v>38</v>
      </c>
      <c r="S19" s="30" t="s">
        <v>68</v>
      </c>
      <c r="T19" s="29" t="s">
        <v>43</v>
      </c>
      <c r="U19" s="31" t="s">
        <v>41</v>
      </c>
      <c r="V19" s="29" t="s">
        <v>44</v>
      </c>
      <c r="W19" s="31" t="s">
        <v>42</v>
      </c>
      <c r="X19" s="29" t="s">
        <v>45</v>
      </c>
      <c r="Y19" s="31" t="s">
        <v>42</v>
      </c>
      <c r="AA19" s="8"/>
      <c r="AC19" s="7"/>
      <c r="AD19" s="7"/>
      <c r="AE19" s="6"/>
    </row>
    <row r="20" spans="1:32" ht="17.100000000000001" customHeight="1" x14ac:dyDescent="0.25">
      <c r="A20" s="58" t="s">
        <v>61</v>
      </c>
      <c r="B20" s="59" t="s">
        <v>56</v>
      </c>
      <c r="C20" s="25" t="s">
        <v>33</v>
      </c>
      <c r="D20" s="26">
        <v>0.41666666666666669</v>
      </c>
      <c r="E20" s="44" t="s">
        <v>77</v>
      </c>
      <c r="F20" s="30">
        <v>1</v>
      </c>
      <c r="G20" s="24" t="s">
        <v>38</v>
      </c>
      <c r="H20" s="46" t="s">
        <v>75</v>
      </c>
      <c r="I20" s="30">
        <v>1</v>
      </c>
      <c r="J20" s="28"/>
      <c r="K20" s="28"/>
      <c r="L20" s="28"/>
      <c r="M20" s="27"/>
      <c r="N20" s="27"/>
      <c r="O20" s="27"/>
      <c r="P20" s="27"/>
      <c r="Q20" s="27"/>
      <c r="R20" s="24" t="s">
        <v>38</v>
      </c>
      <c r="S20" s="24"/>
      <c r="T20" s="27"/>
      <c r="U20" s="27"/>
      <c r="V20" s="27"/>
      <c r="W20" s="27"/>
      <c r="X20" s="27"/>
      <c r="Y20" s="27"/>
      <c r="AA20" s="7"/>
      <c r="AB20" s="8" t="s">
        <v>12</v>
      </c>
      <c r="AC20" s="7"/>
      <c r="AD20" s="7"/>
      <c r="AE20" s="6"/>
      <c r="AF20" s="9" t="s">
        <v>25</v>
      </c>
    </row>
    <row r="21" spans="1:32" ht="17.100000000000001" customHeight="1" x14ac:dyDescent="0.25">
      <c r="A21" s="58"/>
      <c r="B21" s="59"/>
      <c r="C21" s="25" t="s">
        <v>29</v>
      </c>
      <c r="D21" s="26">
        <v>0.44791666666666669</v>
      </c>
      <c r="E21" s="44" t="s">
        <v>77</v>
      </c>
      <c r="F21" s="30">
        <v>2</v>
      </c>
      <c r="G21" s="24" t="s">
        <v>38</v>
      </c>
      <c r="H21" s="46" t="s">
        <v>75</v>
      </c>
      <c r="I21" s="30">
        <v>2</v>
      </c>
      <c r="J21" s="28"/>
      <c r="K21" s="28"/>
      <c r="L21" s="28"/>
      <c r="M21" s="27"/>
      <c r="N21" s="27"/>
      <c r="O21" s="27"/>
      <c r="P21" s="27"/>
      <c r="Q21" s="27"/>
      <c r="R21" s="24" t="s">
        <v>38</v>
      </c>
      <c r="S21" s="24"/>
      <c r="T21" s="27"/>
      <c r="U21" s="27"/>
      <c r="V21" s="27"/>
      <c r="W21" s="27"/>
      <c r="X21" s="27"/>
      <c r="Y21" s="27"/>
      <c r="AA21" s="7"/>
      <c r="AB21" s="10"/>
      <c r="AC21" s="7"/>
      <c r="AD21" s="7"/>
      <c r="AE21" s="6"/>
      <c r="AF21" s="11"/>
    </row>
    <row r="22" spans="1:32" ht="17.100000000000001" customHeight="1" x14ac:dyDescent="0.25">
      <c r="A22" s="58"/>
      <c r="B22" s="59"/>
      <c r="C22" s="25" t="s">
        <v>62</v>
      </c>
      <c r="D22" s="26">
        <v>0.47916666666666669</v>
      </c>
      <c r="E22" s="44"/>
      <c r="F22" s="44"/>
      <c r="G22" s="46"/>
      <c r="H22" s="46"/>
      <c r="I22" s="28"/>
      <c r="J22" s="28"/>
      <c r="K22" s="28"/>
      <c r="L22" s="28"/>
      <c r="M22" s="27"/>
      <c r="N22" s="27"/>
      <c r="O22" s="27"/>
      <c r="P22" s="27"/>
      <c r="Q22" s="27"/>
      <c r="R22" s="24"/>
      <c r="S22" s="24"/>
      <c r="T22" s="27"/>
      <c r="U22" s="27"/>
      <c r="V22" s="27"/>
      <c r="W22" s="27"/>
      <c r="X22" s="27"/>
      <c r="Y22" s="27"/>
      <c r="AA22" s="7"/>
      <c r="AB22" s="12"/>
      <c r="AC22" s="7"/>
      <c r="AD22" s="7"/>
      <c r="AE22" s="6"/>
      <c r="AF22" s="11"/>
    </row>
    <row r="23" spans="1:32" ht="17.100000000000001" customHeight="1" x14ac:dyDescent="0.25">
      <c r="A23" s="58" t="s">
        <v>60</v>
      </c>
      <c r="B23" s="59" t="s">
        <v>57</v>
      </c>
      <c r="C23" s="25" t="s">
        <v>33</v>
      </c>
      <c r="D23" s="26">
        <v>0.5</v>
      </c>
      <c r="E23" s="44" t="s">
        <v>79</v>
      </c>
      <c r="F23" s="30">
        <v>1</v>
      </c>
      <c r="G23" s="24" t="s">
        <v>38</v>
      </c>
      <c r="H23" s="46" t="s">
        <v>76</v>
      </c>
      <c r="I23" s="30">
        <v>1</v>
      </c>
      <c r="J23" s="28"/>
      <c r="K23" s="28"/>
      <c r="L23" s="28"/>
      <c r="M23" s="27"/>
      <c r="N23" s="27"/>
      <c r="O23" s="27"/>
      <c r="P23" s="27"/>
      <c r="Q23" s="27"/>
      <c r="R23" s="24" t="s">
        <v>38</v>
      </c>
      <c r="S23" s="24"/>
      <c r="T23" s="27"/>
      <c r="U23" s="27"/>
      <c r="V23" s="27"/>
      <c r="W23" s="27"/>
      <c r="X23" s="27"/>
      <c r="Y23" s="27"/>
      <c r="AA23" s="6"/>
      <c r="AB23" s="13" t="s">
        <v>13</v>
      </c>
      <c r="AC23" s="9" t="s">
        <v>14</v>
      </c>
      <c r="AD23" s="15"/>
      <c r="AE23" s="16" t="s">
        <v>25</v>
      </c>
      <c r="AF23" s="7"/>
    </row>
    <row r="24" spans="1:32" ht="17.100000000000001" customHeight="1" x14ac:dyDescent="0.25">
      <c r="A24" s="58"/>
      <c r="B24" s="59"/>
      <c r="C24" s="25" t="s">
        <v>29</v>
      </c>
      <c r="D24" s="26">
        <v>0.53125</v>
      </c>
      <c r="E24" s="44" t="s">
        <v>79</v>
      </c>
      <c r="F24" s="30">
        <v>2</v>
      </c>
      <c r="G24" s="24" t="s">
        <v>38</v>
      </c>
      <c r="H24" s="46" t="s">
        <v>76</v>
      </c>
      <c r="I24" s="30">
        <v>2</v>
      </c>
      <c r="J24" s="28"/>
      <c r="K24" s="28"/>
      <c r="L24" s="28"/>
      <c r="M24" s="27"/>
      <c r="N24" s="27"/>
      <c r="O24" s="27"/>
      <c r="P24" s="27"/>
      <c r="Q24" s="27"/>
      <c r="R24" s="24" t="s">
        <v>38</v>
      </c>
      <c r="S24" s="24"/>
      <c r="T24" s="27"/>
      <c r="U24" s="27"/>
      <c r="V24" s="27"/>
      <c r="W24" s="27"/>
      <c r="X24" s="27"/>
      <c r="Y24" s="27"/>
      <c r="AA24" s="6"/>
      <c r="AB24" s="7"/>
      <c r="AC24" s="11"/>
      <c r="AD24" s="7" t="s">
        <v>16</v>
      </c>
      <c r="AE24" s="8"/>
      <c r="AF24" s="11"/>
    </row>
    <row r="25" spans="1:32" ht="17.100000000000001" customHeight="1" x14ac:dyDescent="0.25">
      <c r="A25" s="58"/>
      <c r="B25" s="59"/>
      <c r="C25" s="25" t="s">
        <v>62</v>
      </c>
      <c r="D25" s="26">
        <v>0.5625</v>
      </c>
      <c r="E25" s="44"/>
      <c r="F25" s="44"/>
      <c r="G25" s="46"/>
      <c r="H25" s="46"/>
      <c r="I25" s="28"/>
      <c r="J25" s="28"/>
      <c r="K25" s="28"/>
      <c r="L25" s="28"/>
      <c r="M25" s="27"/>
      <c r="N25" s="27"/>
      <c r="O25" s="27"/>
      <c r="P25" s="27"/>
      <c r="Q25" s="27"/>
      <c r="R25" s="24"/>
      <c r="S25" s="24"/>
      <c r="T25" s="27"/>
      <c r="U25" s="27"/>
      <c r="V25" s="27"/>
      <c r="W25" s="27"/>
      <c r="X25" s="27"/>
      <c r="Y25" s="27"/>
      <c r="AA25" s="6"/>
      <c r="AC25" s="11"/>
      <c r="AD25" s="5"/>
      <c r="AE25" s="8"/>
      <c r="AF25" s="14" t="s">
        <v>49</v>
      </c>
    </row>
    <row r="26" spans="1:32" ht="17.100000000000001" customHeight="1" x14ac:dyDescent="0.3">
      <c r="A26" s="39" t="s">
        <v>87</v>
      </c>
      <c r="B26" s="52" t="s">
        <v>66</v>
      </c>
      <c r="C26" s="53"/>
      <c r="D26" s="54"/>
      <c r="E26" s="52" t="s">
        <v>48</v>
      </c>
      <c r="F26" s="53"/>
      <c r="G26" s="53"/>
      <c r="H26" s="54"/>
      <c r="I26" s="40"/>
      <c r="J26" s="40"/>
      <c r="K26" s="28"/>
      <c r="L26" s="28"/>
      <c r="M26" s="27"/>
      <c r="N26" s="27"/>
      <c r="O26" s="27"/>
      <c r="P26" s="27"/>
      <c r="Q26" s="27"/>
      <c r="R26" s="24"/>
      <c r="S26" s="24"/>
      <c r="T26" s="27"/>
      <c r="U26" s="27"/>
      <c r="V26" s="27"/>
      <c r="W26" s="27"/>
      <c r="X26" s="27"/>
      <c r="Y26" s="27"/>
      <c r="AA26" s="6"/>
      <c r="AB26" s="17" t="s">
        <v>24</v>
      </c>
      <c r="AC26" s="7"/>
      <c r="AD26" s="5"/>
      <c r="AE26" s="8"/>
      <c r="AF26" s="8"/>
    </row>
    <row r="27" spans="1:32" ht="17.100000000000001" customHeight="1" x14ac:dyDescent="0.25">
      <c r="A27" s="34" t="s">
        <v>47</v>
      </c>
      <c r="B27" s="36" t="s">
        <v>32</v>
      </c>
      <c r="C27" s="37" t="s">
        <v>31</v>
      </c>
      <c r="D27" s="37" t="s">
        <v>30</v>
      </c>
      <c r="E27" s="29" t="s">
        <v>35</v>
      </c>
      <c r="F27" s="29"/>
      <c r="G27" s="24" t="s">
        <v>38</v>
      </c>
      <c r="H27" s="29" t="s">
        <v>39</v>
      </c>
      <c r="I27" s="30"/>
      <c r="J27" s="30"/>
      <c r="K27" s="28"/>
      <c r="L27" s="28"/>
      <c r="M27" s="27"/>
      <c r="N27" s="27"/>
      <c r="O27" s="27"/>
      <c r="P27" s="27"/>
      <c r="Q27" s="27"/>
      <c r="R27" s="24"/>
      <c r="S27" s="24"/>
      <c r="T27" s="27"/>
      <c r="U27" s="27"/>
      <c r="V27" s="27"/>
      <c r="W27" s="27"/>
      <c r="X27" s="27"/>
      <c r="Y27" s="27"/>
      <c r="AA27" s="6"/>
      <c r="AC27" s="7"/>
      <c r="AD27" s="5"/>
      <c r="AE27" s="8"/>
      <c r="AF27" s="8"/>
    </row>
    <row r="28" spans="1:32" ht="17.100000000000001" customHeight="1" x14ac:dyDescent="0.25">
      <c r="A28" s="58" t="s">
        <v>84</v>
      </c>
      <c r="B28" s="59" t="s">
        <v>58</v>
      </c>
      <c r="C28" s="25" t="s">
        <v>33</v>
      </c>
      <c r="D28" s="26">
        <v>0.58333333333333337</v>
      </c>
      <c r="E28" s="28"/>
      <c r="F28" s="28"/>
      <c r="G28" s="27"/>
      <c r="H28" s="27"/>
      <c r="I28" s="28"/>
      <c r="J28" s="28"/>
      <c r="K28" s="28"/>
      <c r="L28" s="28"/>
      <c r="M28" s="27"/>
      <c r="N28" s="27"/>
      <c r="O28" s="27"/>
      <c r="P28" s="27"/>
      <c r="Q28" s="27"/>
      <c r="R28" s="24" t="s">
        <v>38</v>
      </c>
      <c r="S28" s="24"/>
      <c r="T28" s="27"/>
      <c r="U28" s="27"/>
      <c r="V28" s="27"/>
      <c r="W28" s="27"/>
      <c r="X28" s="27"/>
      <c r="Y28" s="27"/>
      <c r="AA28" s="6"/>
      <c r="AC28" s="7"/>
      <c r="AD28" s="7"/>
      <c r="AE28" s="8"/>
      <c r="AF28" s="19"/>
    </row>
    <row r="29" spans="1:32" ht="17.100000000000001" customHeight="1" x14ac:dyDescent="0.25">
      <c r="A29" s="58"/>
      <c r="B29" s="59"/>
      <c r="C29" s="25" t="s">
        <v>29</v>
      </c>
      <c r="D29" s="26" t="s">
        <v>64</v>
      </c>
      <c r="E29" s="28"/>
      <c r="F29" s="28"/>
      <c r="G29" s="27"/>
      <c r="H29" s="27"/>
      <c r="I29" s="28"/>
      <c r="J29" s="28"/>
      <c r="K29" s="28"/>
      <c r="L29" s="28"/>
      <c r="M29" s="27"/>
      <c r="N29" s="27"/>
      <c r="O29" s="27"/>
      <c r="P29" s="27"/>
      <c r="Q29" s="27"/>
      <c r="R29" s="24" t="s">
        <v>38</v>
      </c>
      <c r="S29" s="24"/>
      <c r="T29" s="27"/>
      <c r="U29" s="27"/>
      <c r="V29" s="27"/>
      <c r="W29" s="27"/>
      <c r="X29" s="27"/>
      <c r="Y29" s="27"/>
      <c r="AA29" s="6"/>
      <c r="AB29" s="7"/>
      <c r="AC29" s="7"/>
      <c r="AD29" s="7"/>
      <c r="AE29" s="20"/>
      <c r="AF29" s="7"/>
    </row>
    <row r="30" spans="1:32" ht="17.100000000000001" customHeight="1" x14ac:dyDescent="0.25">
      <c r="A30" s="58"/>
      <c r="B30" s="59"/>
      <c r="C30" s="25" t="s">
        <v>62</v>
      </c>
      <c r="D30" s="26">
        <v>0.64583333333333337</v>
      </c>
      <c r="E30" s="28"/>
      <c r="F30" s="28"/>
      <c r="G30" s="27"/>
      <c r="H30" s="27"/>
      <c r="I30" s="28"/>
      <c r="J30" s="28"/>
      <c r="K30" s="28"/>
      <c r="L30" s="28"/>
      <c r="M30" s="27"/>
      <c r="N30" s="27"/>
      <c r="O30" s="27"/>
      <c r="P30" s="27"/>
      <c r="Q30" s="27"/>
      <c r="R30" s="24"/>
      <c r="S30" s="24"/>
      <c r="T30" s="27"/>
      <c r="U30" s="27"/>
      <c r="V30" s="27"/>
      <c r="W30" s="27"/>
      <c r="X30" s="27"/>
      <c r="Y30" s="27"/>
      <c r="AA30" s="6"/>
      <c r="AB30" s="6"/>
      <c r="AC30" s="6"/>
      <c r="AD30" s="21" t="s">
        <v>50</v>
      </c>
      <c r="AE30" s="6"/>
      <c r="AF30" s="6"/>
    </row>
    <row r="31" spans="1:32" ht="17.100000000000001" customHeight="1" x14ac:dyDescent="0.25">
      <c r="A31" s="60" t="s">
        <v>83</v>
      </c>
      <c r="B31" s="59" t="s">
        <v>63</v>
      </c>
      <c r="C31" s="25" t="s">
        <v>33</v>
      </c>
      <c r="D31" s="26">
        <v>0.66666666666666663</v>
      </c>
      <c r="E31" s="28"/>
      <c r="F31" s="28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4" t="s">
        <v>38</v>
      </c>
      <c r="S31" s="24"/>
      <c r="T31" s="27"/>
      <c r="U31" s="27"/>
      <c r="V31" s="27"/>
      <c r="W31" s="27"/>
      <c r="X31" s="27"/>
      <c r="Y31" s="27"/>
      <c r="AA31" s="7"/>
      <c r="AB31" s="6"/>
      <c r="AC31" s="9" t="s">
        <v>3</v>
      </c>
      <c r="AD31" s="15"/>
      <c r="AE31" s="9" t="s">
        <v>51</v>
      </c>
      <c r="AF31" s="6"/>
    </row>
    <row r="32" spans="1:32" ht="17.100000000000001" customHeight="1" x14ac:dyDescent="0.25">
      <c r="A32" s="60"/>
      <c r="B32" s="59"/>
      <c r="C32" s="25" t="s">
        <v>29</v>
      </c>
      <c r="D32" s="26">
        <v>0.69791666666666663</v>
      </c>
      <c r="E32" s="28"/>
      <c r="F32" s="28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4" t="s">
        <v>38</v>
      </c>
      <c r="S32" s="24"/>
      <c r="T32" s="27"/>
      <c r="U32" s="27"/>
      <c r="V32" s="27"/>
      <c r="W32" s="27"/>
      <c r="X32" s="27"/>
      <c r="Y32" s="27"/>
      <c r="AA32" s="6"/>
      <c r="AB32" s="6"/>
      <c r="AC32" s="6"/>
      <c r="AD32" s="6" t="s">
        <v>6</v>
      </c>
      <c r="AE32" s="6"/>
      <c r="AF32" s="6"/>
    </row>
    <row r="33" spans="1:32" ht="17.100000000000001" customHeight="1" x14ac:dyDescent="0.25">
      <c r="A33" s="60"/>
      <c r="B33" s="59"/>
      <c r="C33" s="25" t="s">
        <v>62</v>
      </c>
      <c r="D33" s="26">
        <v>0.72916666666666663</v>
      </c>
      <c r="E33" s="48"/>
      <c r="F33" s="28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4" t="s">
        <v>38</v>
      </c>
      <c r="S33" s="24"/>
      <c r="T33" s="27"/>
      <c r="U33" s="27"/>
      <c r="V33" s="27"/>
      <c r="W33" s="27"/>
      <c r="X33" s="27"/>
      <c r="Y33" s="27"/>
      <c r="AA33" s="6"/>
      <c r="AB33" s="6"/>
      <c r="AC33" s="6"/>
      <c r="AD33" s="21" t="s">
        <v>26</v>
      </c>
      <c r="AE33" s="6"/>
      <c r="AF33" s="6"/>
    </row>
    <row r="34" spans="1:32" ht="17.100000000000001" customHeight="1" x14ac:dyDescent="0.25">
      <c r="A34" s="55" t="s">
        <v>65</v>
      </c>
      <c r="B34" s="56"/>
      <c r="C34" s="57"/>
      <c r="D34" s="38">
        <v>0.75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4" t="s">
        <v>38</v>
      </c>
      <c r="S34" s="24"/>
      <c r="T34" s="27"/>
      <c r="U34" s="27"/>
      <c r="V34" s="27"/>
      <c r="W34" s="27"/>
      <c r="X34" s="27"/>
      <c r="Y34" s="27"/>
      <c r="AA34" s="6"/>
      <c r="AB34" s="22"/>
      <c r="AC34" s="9" t="s">
        <v>17</v>
      </c>
      <c r="AD34" s="15"/>
      <c r="AE34" s="9" t="s">
        <v>22</v>
      </c>
      <c r="AF34" s="22"/>
    </row>
    <row r="35" spans="1:32" ht="17.100000000000001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4" t="s">
        <v>38</v>
      </c>
      <c r="S35" s="24"/>
      <c r="T35" s="27"/>
      <c r="U35" s="27"/>
      <c r="V35" s="27"/>
      <c r="W35" s="27"/>
      <c r="X35" s="27"/>
      <c r="Y35" s="27"/>
      <c r="AA35" s="7"/>
      <c r="AC35" s="6"/>
      <c r="AD35" s="6" t="s">
        <v>18</v>
      </c>
      <c r="AE35" s="6"/>
    </row>
    <row r="36" spans="1:32" ht="17.100000000000001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4" t="s">
        <v>38</v>
      </c>
      <c r="S36" s="24"/>
      <c r="T36" s="27"/>
      <c r="U36" s="27"/>
      <c r="V36" s="27"/>
      <c r="W36" s="27"/>
      <c r="X36" s="27"/>
      <c r="Y36" s="27"/>
      <c r="AA36" s="6"/>
    </row>
    <row r="37" spans="1:32" ht="35.1" customHeight="1" x14ac:dyDescent="0.25">
      <c r="A37" s="61" t="s">
        <v>70</v>
      </c>
      <c r="B37" s="61"/>
      <c r="C37" s="61"/>
      <c r="D37" s="61"/>
      <c r="E37" s="61"/>
      <c r="F37" s="61"/>
      <c r="G37" s="61"/>
      <c r="H37" s="61"/>
      <c r="I37" s="32"/>
      <c r="J37" s="29" t="s">
        <v>110</v>
      </c>
      <c r="K37" s="30" t="s">
        <v>67</v>
      </c>
      <c r="L37" s="30" t="s">
        <v>36</v>
      </c>
      <c r="M37" s="31" t="s">
        <v>41</v>
      </c>
      <c r="N37" s="29" t="s">
        <v>37</v>
      </c>
      <c r="O37" s="31" t="s">
        <v>42</v>
      </c>
      <c r="P37" s="29" t="s">
        <v>40</v>
      </c>
      <c r="Q37" s="31" t="s">
        <v>42</v>
      </c>
      <c r="R37" s="24" t="s">
        <v>38</v>
      </c>
      <c r="S37" s="30" t="s">
        <v>68</v>
      </c>
      <c r="T37" s="29" t="s">
        <v>43</v>
      </c>
      <c r="U37" s="31" t="s">
        <v>41</v>
      </c>
      <c r="V37" s="29" t="s">
        <v>44</v>
      </c>
      <c r="W37" s="31" t="s">
        <v>42</v>
      </c>
      <c r="X37" s="29" t="s">
        <v>45</v>
      </c>
      <c r="Y37" s="31" t="s">
        <v>42</v>
      </c>
      <c r="AA37" s="6"/>
    </row>
    <row r="38" spans="1:32" ht="20.25" x14ac:dyDescent="0.3">
      <c r="A38" s="39" t="s">
        <v>46</v>
      </c>
      <c r="B38" s="52" t="s">
        <v>34</v>
      </c>
      <c r="C38" s="53"/>
      <c r="D38" s="54"/>
      <c r="E38" s="45" t="s">
        <v>35</v>
      </c>
      <c r="F38" s="45"/>
      <c r="G38" s="45" t="s">
        <v>38</v>
      </c>
      <c r="H38" s="45" t="s">
        <v>39</v>
      </c>
      <c r="I38" s="45"/>
      <c r="J38" s="40"/>
      <c r="K38" s="27"/>
      <c r="L38" s="27"/>
      <c r="M38" s="27"/>
      <c r="N38" s="27"/>
      <c r="O38" s="27"/>
      <c r="P38" s="27"/>
      <c r="Q38" s="27"/>
      <c r="R38" s="24" t="s">
        <v>38</v>
      </c>
      <c r="S38" s="24"/>
      <c r="T38" s="27"/>
      <c r="U38" s="27"/>
      <c r="V38" s="27"/>
      <c r="W38" s="27"/>
      <c r="X38" s="27"/>
      <c r="Y38" s="27"/>
      <c r="AA38" s="22"/>
      <c r="AB38" s="22"/>
      <c r="AC38" s="22"/>
      <c r="AD38" s="6" t="s">
        <v>72</v>
      </c>
      <c r="AE38" s="22"/>
      <c r="AF38" s="22"/>
    </row>
    <row r="39" spans="1:32" ht="15.75" x14ac:dyDescent="0.25">
      <c r="A39" s="34" t="s">
        <v>47</v>
      </c>
      <c r="B39" s="36" t="s">
        <v>32</v>
      </c>
      <c r="C39" s="37" t="s">
        <v>31</v>
      </c>
      <c r="D39" s="37" t="s">
        <v>30</v>
      </c>
      <c r="E39" s="46" t="s">
        <v>73</v>
      </c>
      <c r="F39" s="30">
        <v>1</v>
      </c>
      <c r="G39" s="46"/>
      <c r="H39" s="46" t="s">
        <v>74</v>
      </c>
      <c r="I39" s="30">
        <v>1</v>
      </c>
      <c r="J39" s="46" t="s">
        <v>102</v>
      </c>
      <c r="K39" s="27"/>
      <c r="L39" s="27"/>
      <c r="M39" s="27"/>
      <c r="N39" s="27"/>
      <c r="O39" s="27"/>
      <c r="P39" s="27"/>
      <c r="Q39" s="27"/>
      <c r="R39" s="24" t="s">
        <v>38</v>
      </c>
      <c r="S39" s="24"/>
      <c r="T39" s="27"/>
      <c r="U39" s="27"/>
      <c r="V39" s="27"/>
      <c r="W39" s="27"/>
      <c r="X39" s="27"/>
      <c r="Y39" s="27"/>
      <c r="AA39" s="62" t="s">
        <v>0</v>
      </c>
      <c r="AB39" s="62"/>
      <c r="AC39" s="62"/>
      <c r="AD39" s="5"/>
      <c r="AE39" s="62" t="s">
        <v>1</v>
      </c>
      <c r="AF39" s="62"/>
    </row>
    <row r="40" spans="1:32" ht="15.75" x14ac:dyDescent="0.25">
      <c r="A40" s="60" t="s">
        <v>92</v>
      </c>
      <c r="B40" s="59" t="s">
        <v>52</v>
      </c>
      <c r="C40" s="25" t="s">
        <v>33</v>
      </c>
      <c r="D40" s="26">
        <v>0.41666666666666669</v>
      </c>
      <c r="E40" s="46" t="s">
        <v>73</v>
      </c>
      <c r="F40" s="30">
        <v>2</v>
      </c>
      <c r="G40" s="46"/>
      <c r="H40" s="46" t="s">
        <v>74</v>
      </c>
      <c r="I40" s="30">
        <v>2</v>
      </c>
      <c r="J40" s="46" t="s">
        <v>103</v>
      </c>
      <c r="K40" s="27"/>
      <c r="L40" s="27"/>
      <c r="M40" s="27"/>
      <c r="N40" s="27"/>
      <c r="O40" s="27"/>
      <c r="P40" s="27"/>
      <c r="Q40" s="27"/>
      <c r="R40" s="24" t="s">
        <v>38</v>
      </c>
      <c r="S40" s="24"/>
      <c r="T40" s="27"/>
      <c r="U40" s="27"/>
      <c r="V40" s="27"/>
      <c r="W40" s="27"/>
      <c r="X40" s="27"/>
      <c r="Y40" s="27"/>
      <c r="AA40" s="6"/>
      <c r="AC40" s="7"/>
      <c r="AD40" s="7"/>
      <c r="AE40" s="7"/>
      <c r="AF40" s="7"/>
    </row>
    <row r="41" spans="1:32" ht="15.75" x14ac:dyDescent="0.25">
      <c r="A41" s="60"/>
      <c r="B41" s="59"/>
      <c r="C41" s="25" t="s">
        <v>29</v>
      </c>
      <c r="D41" s="26">
        <v>0.44791666666666669</v>
      </c>
      <c r="E41" s="46"/>
      <c r="F41" s="46"/>
      <c r="G41" s="46"/>
      <c r="H41" s="46"/>
      <c r="I41" s="27"/>
      <c r="J41" s="46"/>
      <c r="K41" s="27"/>
      <c r="L41" s="27"/>
      <c r="M41" s="27"/>
      <c r="N41" s="27"/>
      <c r="O41" s="27"/>
      <c r="P41" s="27"/>
      <c r="Q41" s="27"/>
      <c r="R41" s="24" t="s">
        <v>38</v>
      </c>
      <c r="S41" s="24"/>
      <c r="T41" s="27"/>
      <c r="U41" s="27"/>
      <c r="V41" s="27"/>
      <c r="W41" s="27"/>
      <c r="X41" s="27"/>
      <c r="Y41" s="27"/>
      <c r="AA41" s="6"/>
      <c r="AC41" s="7"/>
      <c r="AD41" s="7"/>
      <c r="AE41" s="7"/>
      <c r="AF41" s="7"/>
    </row>
    <row r="42" spans="1:32" ht="15.75" x14ac:dyDescent="0.25">
      <c r="A42" s="60"/>
      <c r="B42" s="59"/>
      <c r="C42" s="25" t="s">
        <v>62</v>
      </c>
      <c r="D42" s="26">
        <v>0.47916666666666669</v>
      </c>
      <c r="E42" s="46" t="s">
        <v>75</v>
      </c>
      <c r="F42" s="30">
        <v>1</v>
      </c>
      <c r="G42" s="46"/>
      <c r="H42" s="46" t="s">
        <v>76</v>
      </c>
      <c r="I42" s="30">
        <v>1</v>
      </c>
      <c r="J42" s="46" t="s">
        <v>104</v>
      </c>
      <c r="K42" s="27"/>
      <c r="L42" s="27"/>
      <c r="M42" s="27"/>
      <c r="N42" s="27"/>
      <c r="O42" s="27"/>
      <c r="P42" s="27"/>
      <c r="Q42" s="27"/>
      <c r="R42" s="24" t="s">
        <v>38</v>
      </c>
      <c r="S42" s="24"/>
      <c r="T42" s="27"/>
      <c r="U42" s="27"/>
      <c r="V42" s="27"/>
      <c r="W42" s="27"/>
      <c r="X42" s="27"/>
      <c r="Y42" s="27"/>
      <c r="AA42" s="6"/>
      <c r="AB42" s="8" t="s">
        <v>2</v>
      </c>
      <c r="AC42" s="7"/>
      <c r="AD42" s="7"/>
      <c r="AE42" s="7"/>
      <c r="AF42" s="7"/>
    </row>
    <row r="43" spans="1:32" ht="15.75" x14ac:dyDescent="0.25">
      <c r="A43" s="60" t="s">
        <v>93</v>
      </c>
      <c r="B43" s="59" t="s">
        <v>53</v>
      </c>
      <c r="C43" s="25" t="s">
        <v>33</v>
      </c>
      <c r="D43" s="26">
        <v>0.5</v>
      </c>
      <c r="E43" s="46" t="s">
        <v>75</v>
      </c>
      <c r="F43" s="30">
        <v>2</v>
      </c>
      <c r="G43" s="46"/>
      <c r="H43" s="46" t="s">
        <v>76</v>
      </c>
      <c r="I43" s="30">
        <v>2</v>
      </c>
      <c r="J43" s="46" t="s">
        <v>105</v>
      </c>
      <c r="K43" s="27"/>
      <c r="L43" s="27"/>
      <c r="M43" s="27"/>
      <c r="N43" s="27"/>
      <c r="O43" s="27"/>
      <c r="P43" s="27"/>
      <c r="Q43" s="27"/>
      <c r="R43" s="24" t="s">
        <v>38</v>
      </c>
      <c r="S43" s="24"/>
      <c r="T43" s="27"/>
      <c r="U43" s="27"/>
      <c r="V43" s="27"/>
      <c r="W43" s="27"/>
      <c r="X43" s="27"/>
      <c r="Y43" s="27"/>
      <c r="AA43" s="7"/>
      <c r="AB43" s="10"/>
      <c r="AC43" s="7"/>
      <c r="AD43" s="7"/>
      <c r="AE43" s="7"/>
      <c r="AF43" s="7"/>
    </row>
    <row r="44" spans="1:32" ht="15.75" x14ac:dyDescent="0.25">
      <c r="A44" s="60"/>
      <c r="B44" s="59"/>
      <c r="C44" s="25" t="s">
        <v>29</v>
      </c>
      <c r="D44" s="26">
        <v>0.53125</v>
      </c>
      <c r="E44" s="46"/>
      <c r="F44" s="46"/>
      <c r="G44" s="46"/>
      <c r="H44" s="46"/>
      <c r="I44" s="27"/>
      <c r="J44" s="46"/>
      <c r="K44" s="27"/>
      <c r="L44" s="27"/>
      <c r="M44" s="27"/>
      <c r="N44" s="27"/>
      <c r="O44" s="27"/>
      <c r="P44" s="27"/>
      <c r="Q44" s="27"/>
      <c r="R44" s="24" t="s">
        <v>38</v>
      </c>
      <c r="S44" s="24"/>
      <c r="T44" s="27"/>
      <c r="U44" s="27"/>
      <c r="V44" s="27"/>
      <c r="W44" s="27"/>
      <c r="X44" s="27"/>
      <c r="Y44" s="27"/>
      <c r="AA44" s="7"/>
      <c r="AB44" s="33"/>
      <c r="AC44" s="7"/>
      <c r="AD44" s="7"/>
      <c r="AE44" s="7"/>
      <c r="AF44" s="7"/>
    </row>
    <row r="45" spans="1:32" ht="15.75" x14ac:dyDescent="0.25">
      <c r="A45" s="60"/>
      <c r="B45" s="59"/>
      <c r="C45" s="25" t="s">
        <v>62</v>
      </c>
      <c r="D45" s="26">
        <v>0.5625</v>
      </c>
      <c r="E45" s="46" t="s">
        <v>74</v>
      </c>
      <c r="F45" s="30">
        <v>1</v>
      </c>
      <c r="G45" s="46"/>
      <c r="H45" s="46" t="s">
        <v>76</v>
      </c>
      <c r="I45" s="30">
        <v>1</v>
      </c>
      <c r="J45" s="46" t="s">
        <v>106</v>
      </c>
      <c r="K45" s="27"/>
      <c r="L45" s="27"/>
      <c r="M45" s="27"/>
      <c r="N45" s="27"/>
      <c r="O45" s="27"/>
      <c r="P45" s="27"/>
      <c r="Q45" s="27"/>
      <c r="R45" s="24" t="s">
        <v>38</v>
      </c>
      <c r="S45" s="24"/>
      <c r="T45" s="27"/>
      <c r="U45" s="27"/>
      <c r="V45" s="27"/>
      <c r="W45" s="27"/>
      <c r="X45" s="27"/>
      <c r="Y45" s="27"/>
      <c r="AA45" s="8"/>
      <c r="AB45" s="13" t="s">
        <v>8</v>
      </c>
      <c r="AC45" s="14" t="s">
        <v>21</v>
      </c>
      <c r="AD45" s="15"/>
      <c r="AE45" s="16" t="s">
        <v>19</v>
      </c>
      <c r="AF45" s="7"/>
    </row>
    <row r="46" spans="1:32" ht="15.75" x14ac:dyDescent="0.25">
      <c r="A46" s="60" t="s">
        <v>81</v>
      </c>
      <c r="B46" s="59" t="s">
        <v>54</v>
      </c>
      <c r="C46" s="25" t="s">
        <v>33</v>
      </c>
      <c r="D46" s="26">
        <v>0.58333333333333337</v>
      </c>
      <c r="E46" s="46" t="s">
        <v>74</v>
      </c>
      <c r="F46" s="30">
        <v>2</v>
      </c>
      <c r="G46" s="46"/>
      <c r="H46" s="46" t="s">
        <v>76</v>
      </c>
      <c r="I46" s="30">
        <v>2</v>
      </c>
      <c r="J46" s="46" t="s">
        <v>107</v>
      </c>
      <c r="K46" s="27"/>
      <c r="L46" s="27"/>
      <c r="M46" s="27"/>
      <c r="N46" s="27"/>
      <c r="O46" s="27"/>
      <c r="P46" s="27"/>
      <c r="Q46" s="27"/>
      <c r="R46" s="24" t="s">
        <v>38</v>
      </c>
      <c r="S46" s="24"/>
      <c r="T46" s="27"/>
      <c r="U46" s="27"/>
      <c r="V46" s="27"/>
      <c r="W46" s="27"/>
      <c r="X46" s="27"/>
      <c r="Y46" s="27"/>
      <c r="AA46" s="8"/>
      <c r="AB46" s="12"/>
      <c r="AC46" s="7"/>
      <c r="AD46" s="7" t="s">
        <v>20</v>
      </c>
      <c r="AE46" s="7"/>
      <c r="AF46" s="7"/>
    </row>
    <row r="47" spans="1:32" ht="15.75" x14ac:dyDescent="0.25">
      <c r="A47" s="60"/>
      <c r="B47" s="59"/>
      <c r="C47" s="25" t="s">
        <v>29</v>
      </c>
      <c r="D47" s="26" t="s">
        <v>64</v>
      </c>
      <c r="E47" s="46"/>
      <c r="F47" s="46"/>
      <c r="G47" s="46"/>
      <c r="H47" s="46"/>
      <c r="I47" s="27"/>
      <c r="J47" s="46"/>
      <c r="K47" s="27"/>
      <c r="L47" s="27"/>
      <c r="M47" s="27"/>
      <c r="N47" s="27"/>
      <c r="O47" s="27"/>
      <c r="P47" s="27"/>
      <c r="Q47" s="27"/>
      <c r="R47" s="24" t="s">
        <v>38</v>
      </c>
      <c r="S47" s="24"/>
      <c r="T47" s="24"/>
      <c r="U47" s="24"/>
      <c r="V47" s="24"/>
      <c r="W47" s="24"/>
      <c r="X47" s="24"/>
      <c r="Y47" s="24"/>
      <c r="AA47" s="8"/>
      <c r="AB47" s="12"/>
      <c r="AC47" s="7"/>
      <c r="AD47" s="7"/>
      <c r="AE47" s="7"/>
      <c r="AF47" s="7"/>
    </row>
    <row r="48" spans="1:32" ht="15.75" x14ac:dyDescent="0.25">
      <c r="A48" s="60"/>
      <c r="B48" s="59"/>
      <c r="C48" s="25" t="s">
        <v>62</v>
      </c>
      <c r="D48" s="26">
        <v>0.64583333333333337</v>
      </c>
      <c r="E48" s="46" t="s">
        <v>75</v>
      </c>
      <c r="F48" s="30">
        <v>1</v>
      </c>
      <c r="G48" s="46"/>
      <c r="H48" s="46" t="s">
        <v>73</v>
      </c>
      <c r="I48" s="30">
        <v>1</v>
      </c>
      <c r="J48" s="46" t="s">
        <v>108</v>
      </c>
      <c r="K48" s="27"/>
      <c r="L48" s="27"/>
      <c r="M48" s="27"/>
      <c r="N48" s="27"/>
      <c r="O48" s="27"/>
      <c r="P48" s="27"/>
      <c r="Q48" s="27"/>
      <c r="R48" s="24" t="s">
        <v>38</v>
      </c>
      <c r="S48" s="24"/>
      <c r="T48" s="24"/>
      <c r="U48" s="24"/>
      <c r="V48" s="24"/>
      <c r="W48" s="24"/>
      <c r="X48" s="24"/>
      <c r="Y48" s="24"/>
      <c r="AA48" s="8"/>
      <c r="AB48" s="18" t="s">
        <v>11</v>
      </c>
      <c r="AC48" s="7"/>
      <c r="AD48" s="7"/>
      <c r="AE48" s="6"/>
      <c r="AF48" s="7"/>
    </row>
    <row r="49" spans="1:32" ht="15.75" x14ac:dyDescent="0.25">
      <c r="A49" s="60" t="s">
        <v>82</v>
      </c>
      <c r="B49" s="59" t="s">
        <v>55</v>
      </c>
      <c r="C49" s="25" t="s">
        <v>33</v>
      </c>
      <c r="D49" s="26">
        <v>0.66666666666666663</v>
      </c>
      <c r="E49" s="46" t="s">
        <v>75</v>
      </c>
      <c r="F49" s="30">
        <v>2</v>
      </c>
      <c r="G49" s="46"/>
      <c r="H49" s="46" t="s">
        <v>73</v>
      </c>
      <c r="I49" s="30">
        <v>2</v>
      </c>
      <c r="J49" s="46" t="s">
        <v>109</v>
      </c>
      <c r="K49" s="27"/>
      <c r="L49" s="27"/>
      <c r="M49" s="27"/>
      <c r="N49" s="27"/>
      <c r="O49" s="27"/>
      <c r="P49" s="27"/>
      <c r="Q49" s="27"/>
      <c r="R49" s="24" t="s">
        <v>38</v>
      </c>
      <c r="S49" s="24"/>
      <c r="T49" s="24"/>
      <c r="U49" s="24"/>
      <c r="V49" s="24"/>
      <c r="W49" s="24"/>
      <c r="X49" s="24"/>
      <c r="Y49" s="24"/>
      <c r="AA49" s="8"/>
      <c r="AB49" s="11"/>
      <c r="AC49" s="7"/>
      <c r="AD49" s="6"/>
      <c r="AE49" s="6"/>
      <c r="AF49" s="7"/>
    </row>
    <row r="50" spans="1:32" ht="15.75" x14ac:dyDescent="0.25">
      <c r="A50" s="60"/>
      <c r="B50" s="59"/>
      <c r="C50" s="25" t="s">
        <v>29</v>
      </c>
      <c r="D50" s="26">
        <v>0.69791666666666663</v>
      </c>
      <c r="E50" s="46"/>
      <c r="F50" s="46"/>
      <c r="G50" s="46"/>
      <c r="H50" s="46"/>
      <c r="I50" s="27"/>
      <c r="J50" s="27"/>
      <c r="K50" s="27"/>
      <c r="L50" s="27"/>
      <c r="M50" s="27"/>
      <c r="N50" s="27"/>
      <c r="O50" s="27"/>
      <c r="P50" s="27"/>
      <c r="Q50" s="27"/>
      <c r="R50" s="24" t="s">
        <v>38</v>
      </c>
      <c r="S50" s="24"/>
      <c r="T50" s="24"/>
      <c r="U50" s="24"/>
      <c r="V50" s="24"/>
      <c r="W50" s="24"/>
      <c r="X50" s="24"/>
      <c r="Y50" s="24"/>
      <c r="AA50" s="8"/>
      <c r="AB50" s="7"/>
      <c r="AC50" s="7"/>
      <c r="AD50" s="6"/>
      <c r="AE50" s="6"/>
      <c r="AF50" s="7"/>
    </row>
    <row r="51" spans="1:32" ht="20.25" x14ac:dyDescent="0.3">
      <c r="A51" s="60"/>
      <c r="B51" s="59"/>
      <c r="C51" s="25" t="s">
        <v>62</v>
      </c>
      <c r="D51" s="26">
        <v>0.72916666666666663</v>
      </c>
      <c r="E51" s="49" t="s">
        <v>48</v>
      </c>
      <c r="F51" s="50"/>
      <c r="G51" s="50"/>
      <c r="H51" s="51"/>
      <c r="I51" s="47"/>
      <c r="J51" s="27"/>
      <c r="K51" s="27"/>
      <c r="L51" s="27"/>
      <c r="M51" s="27"/>
      <c r="N51" s="27"/>
      <c r="O51" s="27"/>
      <c r="P51" s="27"/>
      <c r="Q51" s="27"/>
      <c r="R51" s="24" t="s">
        <v>38</v>
      </c>
      <c r="S51" s="24"/>
      <c r="T51" s="24"/>
      <c r="U51" s="24"/>
      <c r="V51" s="24"/>
      <c r="W51" s="24"/>
      <c r="X51" s="24"/>
      <c r="Y51" s="24"/>
      <c r="AA51" s="8"/>
      <c r="AC51" s="7"/>
      <c r="AD51" s="7"/>
      <c r="AE51" s="6"/>
      <c r="AF51" s="7"/>
    </row>
    <row r="52" spans="1:32" ht="35.25" x14ac:dyDescent="0.3">
      <c r="A52" s="39" t="s">
        <v>87</v>
      </c>
      <c r="B52" s="52" t="s">
        <v>66</v>
      </c>
      <c r="C52" s="53"/>
      <c r="D52" s="54"/>
      <c r="E52" s="45" t="s">
        <v>35</v>
      </c>
      <c r="F52" s="45"/>
      <c r="G52" s="45" t="s">
        <v>38</v>
      </c>
      <c r="H52" s="45" t="s">
        <v>39</v>
      </c>
      <c r="I52" s="45"/>
      <c r="J52" s="40"/>
      <c r="K52" s="30" t="s">
        <v>67</v>
      </c>
      <c r="L52" s="30" t="s">
        <v>36</v>
      </c>
      <c r="M52" s="31" t="s">
        <v>41</v>
      </c>
      <c r="N52" s="29" t="s">
        <v>37</v>
      </c>
      <c r="O52" s="31" t="s">
        <v>42</v>
      </c>
      <c r="P52" s="29" t="s">
        <v>40</v>
      </c>
      <c r="Q52" s="31" t="s">
        <v>42</v>
      </c>
      <c r="R52" s="24" t="s">
        <v>38</v>
      </c>
      <c r="S52" s="30" t="s">
        <v>68</v>
      </c>
      <c r="T52" s="29" t="s">
        <v>43</v>
      </c>
      <c r="U52" s="31" t="s">
        <v>41</v>
      </c>
      <c r="V52" s="29" t="s">
        <v>44</v>
      </c>
      <c r="W52" s="31" t="s">
        <v>42</v>
      </c>
      <c r="X52" s="29" t="s">
        <v>45</v>
      </c>
      <c r="Y52" s="31" t="s">
        <v>42</v>
      </c>
      <c r="AA52" s="8"/>
      <c r="AB52" s="8" t="s">
        <v>12</v>
      </c>
      <c r="AC52" s="7"/>
      <c r="AD52" s="7"/>
      <c r="AE52" s="6"/>
      <c r="AF52" s="7"/>
    </row>
    <row r="53" spans="1:32" ht="15.75" x14ac:dyDescent="0.25">
      <c r="A53" s="34" t="s">
        <v>47</v>
      </c>
      <c r="B53" s="36" t="s">
        <v>32</v>
      </c>
      <c r="C53" s="37" t="s">
        <v>31</v>
      </c>
      <c r="D53" s="37" t="s">
        <v>30</v>
      </c>
      <c r="E53" s="46" t="s">
        <v>76</v>
      </c>
      <c r="F53" s="30">
        <v>1</v>
      </c>
      <c r="G53" s="46"/>
      <c r="H53" s="46" t="s">
        <v>75</v>
      </c>
      <c r="I53" s="30">
        <v>1</v>
      </c>
      <c r="J53" s="29"/>
      <c r="K53" s="27"/>
      <c r="L53" s="27"/>
      <c r="M53" s="27"/>
      <c r="N53" s="27"/>
      <c r="O53" s="27"/>
      <c r="P53" s="27"/>
      <c r="Q53" s="27"/>
      <c r="R53" s="24" t="s">
        <v>38</v>
      </c>
      <c r="S53" s="24"/>
      <c r="T53" s="24"/>
      <c r="U53" s="24"/>
      <c r="V53" s="24"/>
      <c r="W53" s="24"/>
      <c r="X53" s="24"/>
      <c r="Y53" s="24"/>
      <c r="AA53" s="8"/>
      <c r="AB53" s="10"/>
      <c r="AC53" s="7"/>
      <c r="AD53" s="7"/>
      <c r="AE53" s="6"/>
      <c r="AF53" s="7"/>
    </row>
    <row r="54" spans="1:32" ht="15.75" x14ac:dyDescent="0.25">
      <c r="A54" s="58" t="s">
        <v>85</v>
      </c>
      <c r="B54" s="59" t="s">
        <v>56</v>
      </c>
      <c r="C54" s="25" t="s">
        <v>33</v>
      </c>
      <c r="D54" s="26">
        <v>0.41666666666666669</v>
      </c>
      <c r="E54" s="46" t="s">
        <v>76</v>
      </c>
      <c r="F54" s="30">
        <v>2</v>
      </c>
      <c r="G54" s="46"/>
      <c r="H54" s="46" t="s">
        <v>75</v>
      </c>
      <c r="I54" s="30">
        <v>2</v>
      </c>
      <c r="J54" s="27"/>
      <c r="K54" s="27"/>
      <c r="L54" s="27"/>
      <c r="M54" s="27"/>
      <c r="N54" s="27"/>
      <c r="O54" s="27"/>
      <c r="P54" s="27"/>
      <c r="Q54" s="27"/>
      <c r="R54" s="24" t="s">
        <v>38</v>
      </c>
      <c r="S54" s="24"/>
      <c r="T54" s="24"/>
      <c r="U54" s="24"/>
      <c r="V54" s="24"/>
      <c r="W54" s="24"/>
      <c r="X54" s="24"/>
      <c r="Y54" s="24"/>
      <c r="AA54" s="8"/>
      <c r="AB54" s="12"/>
      <c r="AC54" s="7"/>
      <c r="AD54" s="7"/>
      <c r="AE54" s="6"/>
      <c r="AF54" s="7"/>
    </row>
    <row r="55" spans="1:32" ht="15.75" x14ac:dyDescent="0.25">
      <c r="A55" s="58"/>
      <c r="B55" s="59"/>
      <c r="C55" s="25" t="s">
        <v>29</v>
      </c>
      <c r="D55" s="26">
        <v>0.44791666666666669</v>
      </c>
      <c r="E55" s="46"/>
      <c r="F55" s="46"/>
      <c r="G55" s="46"/>
      <c r="H55" s="46"/>
      <c r="I55" s="46"/>
      <c r="J55" s="27"/>
      <c r="K55" s="27"/>
      <c r="L55" s="27"/>
      <c r="M55" s="27"/>
      <c r="N55" s="27"/>
      <c r="O55" s="27"/>
      <c r="P55" s="27"/>
      <c r="Q55" s="27"/>
      <c r="R55" s="24" t="s">
        <v>38</v>
      </c>
      <c r="S55" s="24"/>
      <c r="T55" s="24"/>
      <c r="U55" s="24"/>
      <c r="V55" s="24"/>
      <c r="W55" s="24"/>
      <c r="X55" s="24"/>
      <c r="Y55" s="24"/>
      <c r="AA55" s="7"/>
      <c r="AB55" s="12"/>
      <c r="AC55" s="7"/>
      <c r="AD55" s="7"/>
      <c r="AE55" s="6"/>
      <c r="AF55" s="6"/>
    </row>
    <row r="56" spans="1:32" ht="15.75" x14ac:dyDescent="0.25">
      <c r="A56" s="58"/>
      <c r="B56" s="59"/>
      <c r="C56" s="25" t="s">
        <v>62</v>
      </c>
      <c r="D56" s="26">
        <v>0.47916666666666669</v>
      </c>
      <c r="E56" s="46" t="s">
        <v>74</v>
      </c>
      <c r="F56" s="30">
        <v>1</v>
      </c>
      <c r="G56" s="46"/>
      <c r="H56" s="46" t="s">
        <v>73</v>
      </c>
      <c r="I56" s="30">
        <v>1</v>
      </c>
      <c r="J56" s="27"/>
      <c r="K56" s="27"/>
      <c r="L56" s="27"/>
      <c r="M56" s="27"/>
      <c r="N56" s="27"/>
      <c r="O56" s="27"/>
      <c r="P56" s="27"/>
      <c r="Q56" s="27"/>
      <c r="R56" s="24" t="s">
        <v>38</v>
      </c>
      <c r="S56" s="24"/>
      <c r="T56" s="24"/>
      <c r="U56" s="24"/>
      <c r="V56" s="24"/>
      <c r="W56" s="24"/>
      <c r="X56" s="24"/>
      <c r="Y56" s="24"/>
      <c r="AA56" s="6"/>
      <c r="AB56" s="13" t="s">
        <v>13</v>
      </c>
      <c r="AC56" s="9" t="s">
        <v>14</v>
      </c>
      <c r="AD56" s="15"/>
      <c r="AE56" s="16" t="s">
        <v>10</v>
      </c>
      <c r="AF56" s="6"/>
    </row>
    <row r="57" spans="1:32" ht="15.75" x14ac:dyDescent="0.25">
      <c r="A57" s="60" t="s">
        <v>86</v>
      </c>
      <c r="B57" s="59" t="s">
        <v>57</v>
      </c>
      <c r="C57" s="25" t="s">
        <v>33</v>
      </c>
      <c r="D57" s="26">
        <v>0.5</v>
      </c>
      <c r="E57" s="46" t="s">
        <v>74</v>
      </c>
      <c r="F57" s="30">
        <v>2</v>
      </c>
      <c r="G57" s="46"/>
      <c r="H57" s="46" t="s">
        <v>73</v>
      </c>
      <c r="I57" s="30">
        <v>2</v>
      </c>
      <c r="J57" s="27"/>
      <c r="K57" s="27"/>
      <c r="L57" s="27"/>
      <c r="M57" s="27"/>
      <c r="N57" s="27"/>
      <c r="O57" s="27"/>
      <c r="P57" s="27"/>
      <c r="Q57" s="27"/>
      <c r="R57" s="24" t="s">
        <v>38</v>
      </c>
      <c r="S57" s="24"/>
      <c r="T57" s="24"/>
      <c r="U57" s="24"/>
      <c r="V57" s="24"/>
      <c r="W57" s="24"/>
      <c r="X57" s="24"/>
      <c r="Y57" s="24"/>
      <c r="AA57" s="6"/>
      <c r="AB57" s="7"/>
      <c r="AC57" s="11"/>
      <c r="AD57" s="7" t="s">
        <v>4</v>
      </c>
      <c r="AE57" s="8"/>
      <c r="AF57" s="6"/>
    </row>
    <row r="58" spans="1:32" ht="15.75" x14ac:dyDescent="0.25">
      <c r="A58" s="60"/>
      <c r="B58" s="59"/>
      <c r="C58" s="25" t="s">
        <v>29</v>
      </c>
      <c r="D58" s="26">
        <v>0.53125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4" t="s">
        <v>38</v>
      </c>
      <c r="S58" s="24"/>
      <c r="T58" s="24"/>
      <c r="U58" s="24"/>
      <c r="V58" s="24"/>
      <c r="W58" s="24"/>
      <c r="X58" s="24"/>
      <c r="Y58" s="24"/>
      <c r="AA58" s="6"/>
      <c r="AC58" s="11"/>
      <c r="AD58" s="5"/>
      <c r="AE58" s="8"/>
      <c r="AF58" s="6"/>
    </row>
    <row r="59" spans="1:32" ht="15.75" x14ac:dyDescent="0.25">
      <c r="A59" s="60"/>
      <c r="B59" s="59"/>
      <c r="C59" s="25" t="s">
        <v>62</v>
      </c>
      <c r="D59" s="26">
        <v>0.5625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4" t="s">
        <v>38</v>
      </c>
      <c r="S59" s="24"/>
      <c r="T59" s="24"/>
      <c r="U59" s="24"/>
      <c r="V59" s="24"/>
      <c r="W59" s="24"/>
      <c r="X59" s="24"/>
      <c r="Y59" s="24"/>
      <c r="AA59" s="6"/>
      <c r="AB59" s="17" t="s">
        <v>24</v>
      </c>
      <c r="AC59" s="7"/>
      <c r="AD59" s="7"/>
      <c r="AE59" s="8"/>
      <c r="AF59" s="6"/>
    </row>
    <row r="60" spans="1:32" ht="15.75" x14ac:dyDescent="0.25">
      <c r="A60" s="55" t="s">
        <v>65</v>
      </c>
      <c r="B60" s="56"/>
      <c r="C60" s="57"/>
      <c r="D60" s="38">
        <v>0.58333333333333337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4" t="s">
        <v>38</v>
      </c>
      <c r="S60" s="24"/>
      <c r="T60" s="24"/>
      <c r="U60" s="24"/>
      <c r="V60" s="24"/>
      <c r="W60" s="24"/>
      <c r="X60" s="24"/>
      <c r="Y60" s="24"/>
      <c r="AA60" s="6"/>
      <c r="AB60" s="7"/>
      <c r="AC60" s="7"/>
      <c r="AD60" s="7"/>
      <c r="AE60" s="20"/>
      <c r="AF60" s="6"/>
    </row>
    <row r="61" spans="1:32" ht="15.75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4" t="s">
        <v>38</v>
      </c>
      <c r="S61" s="24"/>
      <c r="T61" s="24"/>
      <c r="U61" s="24"/>
      <c r="V61" s="24"/>
      <c r="W61" s="24"/>
      <c r="X61" s="24"/>
      <c r="Y61" s="24"/>
      <c r="AA61" s="6"/>
      <c r="AB61" s="6"/>
      <c r="AC61" s="6"/>
      <c r="AD61" s="21" t="s">
        <v>50</v>
      </c>
      <c r="AE61" s="6"/>
      <c r="AF61" s="6"/>
    </row>
    <row r="62" spans="1:32" ht="15.75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4" t="s">
        <v>38</v>
      </c>
      <c r="S62" s="24"/>
      <c r="T62" s="24"/>
      <c r="U62" s="24"/>
      <c r="V62" s="24"/>
      <c r="W62" s="24"/>
      <c r="X62" s="24"/>
      <c r="Y62" s="24"/>
      <c r="AA62" s="7"/>
      <c r="AB62" s="6"/>
      <c r="AC62" s="9" t="s">
        <v>25</v>
      </c>
      <c r="AD62" s="15"/>
      <c r="AE62" s="9" t="s">
        <v>15</v>
      </c>
      <c r="AF62" s="6"/>
    </row>
    <row r="63" spans="1:32" ht="17.100000000000001" customHeight="1" x14ac:dyDescent="0.25">
      <c r="AA63" s="6"/>
      <c r="AB63" s="6"/>
      <c r="AC63" s="6"/>
      <c r="AD63" s="6" t="s">
        <v>16</v>
      </c>
      <c r="AE63" s="6"/>
      <c r="AF63" s="6"/>
    </row>
    <row r="64" spans="1:32" ht="17.100000000000001" customHeight="1" x14ac:dyDescent="0.25">
      <c r="AA64" s="6"/>
      <c r="AB64" s="6"/>
      <c r="AC64" s="6"/>
      <c r="AD64" s="21" t="s">
        <v>26</v>
      </c>
      <c r="AE64" s="6"/>
      <c r="AF64" s="6"/>
    </row>
    <row r="65" spans="27:32" ht="17.100000000000001" customHeight="1" x14ac:dyDescent="0.25">
      <c r="AA65" s="6"/>
      <c r="AB65" s="22"/>
      <c r="AC65" s="9" t="s">
        <v>21</v>
      </c>
      <c r="AD65" s="15"/>
      <c r="AE65" s="9" t="s">
        <v>5</v>
      </c>
      <c r="AF65" s="22"/>
    </row>
    <row r="66" spans="27:32" ht="17.100000000000001" customHeight="1" x14ac:dyDescent="0.25">
      <c r="AA66" s="7"/>
      <c r="AC66" s="6"/>
      <c r="AD66" s="6" t="s">
        <v>23</v>
      </c>
      <c r="AE66" s="6"/>
    </row>
    <row r="68" spans="27:32" ht="17.100000000000001" customHeight="1" x14ac:dyDescent="0.25">
      <c r="AA68" s="22"/>
      <c r="AB68" s="22"/>
      <c r="AC68" s="22"/>
      <c r="AD68" s="22"/>
      <c r="AE68" s="22"/>
      <c r="AF68" s="22"/>
    </row>
  </sheetData>
  <mergeCells count="47">
    <mergeCell ref="AA6:AC6"/>
    <mergeCell ref="AE6:AF6"/>
    <mergeCell ref="AA3:AF3"/>
    <mergeCell ref="A1:AF1"/>
    <mergeCell ref="A3:H3"/>
    <mergeCell ref="B4:D4"/>
    <mergeCell ref="E4:H4"/>
    <mergeCell ref="E18:H18"/>
    <mergeCell ref="B12:B14"/>
    <mergeCell ref="A12:A14"/>
    <mergeCell ref="B6:B8"/>
    <mergeCell ref="A6:A8"/>
    <mergeCell ref="A9:A11"/>
    <mergeCell ref="B9:B11"/>
    <mergeCell ref="B15:B17"/>
    <mergeCell ref="A15:A17"/>
    <mergeCell ref="A28:A30"/>
    <mergeCell ref="A31:A33"/>
    <mergeCell ref="B31:B33"/>
    <mergeCell ref="A34:C34"/>
    <mergeCell ref="B18:D18"/>
    <mergeCell ref="B26:D26"/>
    <mergeCell ref="B20:B22"/>
    <mergeCell ref="A20:A22"/>
    <mergeCell ref="A23:A25"/>
    <mergeCell ref="B23:B25"/>
    <mergeCell ref="AA39:AC39"/>
    <mergeCell ref="AE39:AF39"/>
    <mergeCell ref="B38:D38"/>
    <mergeCell ref="A40:A42"/>
    <mergeCell ref="B40:B42"/>
    <mergeCell ref="E51:H51"/>
    <mergeCell ref="E26:H26"/>
    <mergeCell ref="A60:C60"/>
    <mergeCell ref="A54:A56"/>
    <mergeCell ref="B54:B56"/>
    <mergeCell ref="A57:A59"/>
    <mergeCell ref="B57:B59"/>
    <mergeCell ref="A37:H37"/>
    <mergeCell ref="A43:A45"/>
    <mergeCell ref="B43:B45"/>
    <mergeCell ref="A46:A48"/>
    <mergeCell ref="B46:B48"/>
    <mergeCell ref="A49:A51"/>
    <mergeCell ref="B49:B51"/>
    <mergeCell ref="B52:D52"/>
    <mergeCell ref="B28:B30"/>
  </mergeCells>
  <phoneticPr fontId="14" type="noConversion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U20 KULÜPLER TR ŞAMP</vt:lpstr>
      <vt:lpstr>'U20 KULÜPLER TR ŞAMP'!Yazdırma_Alanı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Joep van Iersel</dc:creator>
  <cp:lastModifiedBy>Burak GENGÖNÜL</cp:lastModifiedBy>
  <cp:lastPrinted>2023-03-14T17:16:08Z</cp:lastPrinted>
  <dcterms:created xsi:type="dcterms:W3CDTF">2021-07-23T11:31:08Z</dcterms:created>
  <dcterms:modified xsi:type="dcterms:W3CDTF">2024-05-11T21:44:38Z</dcterms:modified>
</cp:coreProperties>
</file>